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 activeTab="1"/>
  </bookViews>
  <sheets>
    <sheet name="Gents" sheetId="1" r:id="rId1"/>
    <sheet name="Ladies" sheetId="2" r:id="rId2"/>
  </sheets>
  <calcPr calcId="171027"/>
</workbook>
</file>

<file path=xl/calcChain.xml><?xml version="1.0" encoding="utf-8"?>
<calcChain xmlns="http://schemas.openxmlformats.org/spreadsheetml/2006/main">
  <c r="J63" i="2" l="1"/>
  <c r="E63" i="2"/>
  <c r="J62" i="2"/>
  <c r="E62" i="2"/>
  <c r="J61" i="2"/>
  <c r="E61" i="2"/>
  <c r="J60" i="2"/>
  <c r="E60" i="2"/>
  <c r="J59" i="2"/>
  <c r="E59" i="2"/>
  <c r="J55" i="2"/>
  <c r="E55" i="2"/>
  <c r="O54" i="2"/>
  <c r="J54" i="2"/>
  <c r="E54" i="2"/>
  <c r="O53" i="2"/>
  <c r="J53" i="2"/>
  <c r="E53" i="2"/>
  <c r="O52" i="2"/>
  <c r="J52" i="2"/>
  <c r="O51" i="2"/>
  <c r="J51" i="2"/>
  <c r="E51" i="2"/>
  <c r="O50" i="2"/>
  <c r="E50" i="2"/>
  <c r="O49" i="2"/>
  <c r="J49" i="2"/>
  <c r="O48" i="2"/>
  <c r="J48" i="2"/>
  <c r="E48" i="2"/>
  <c r="O47" i="2"/>
  <c r="J47" i="2"/>
  <c r="E47" i="2"/>
  <c r="O46" i="2"/>
  <c r="J46" i="2"/>
  <c r="E46" i="2"/>
  <c r="O45" i="2"/>
  <c r="E45" i="2"/>
  <c r="O44" i="2"/>
  <c r="J44" i="2"/>
  <c r="E44" i="2"/>
  <c r="O43" i="2"/>
  <c r="J43" i="2"/>
  <c r="E36" i="2"/>
  <c r="O35" i="2"/>
  <c r="E35" i="2"/>
  <c r="O34" i="2"/>
  <c r="J34" i="2"/>
  <c r="E34" i="2"/>
  <c r="O33" i="2"/>
  <c r="J33" i="2"/>
  <c r="E33" i="2"/>
  <c r="O32" i="2"/>
  <c r="J32" i="2"/>
  <c r="E32" i="2"/>
  <c r="O31" i="2"/>
  <c r="J31" i="2"/>
  <c r="E31" i="2"/>
  <c r="J30" i="2"/>
  <c r="E30" i="2"/>
  <c r="O29" i="2"/>
  <c r="J29" i="2"/>
  <c r="E27" i="2"/>
  <c r="J26" i="2"/>
  <c r="E26" i="2"/>
  <c r="O25" i="2"/>
  <c r="J25" i="2"/>
  <c r="O24" i="2"/>
  <c r="J24" i="2"/>
  <c r="E24" i="2"/>
  <c r="O23" i="2"/>
  <c r="J23" i="2"/>
  <c r="E23" i="2"/>
  <c r="O22" i="2"/>
  <c r="J22" i="2"/>
  <c r="E22" i="2"/>
  <c r="O21" i="2"/>
  <c r="J21" i="2"/>
  <c r="E21" i="2"/>
  <c r="O20" i="2"/>
  <c r="J20" i="2"/>
  <c r="J15" i="2"/>
  <c r="E15" i="2"/>
  <c r="E14" i="2"/>
  <c r="O13" i="2"/>
  <c r="O12" i="2"/>
  <c r="J12" i="2"/>
  <c r="E12" i="2"/>
  <c r="O11" i="2"/>
  <c r="J11" i="2"/>
  <c r="E11" i="2"/>
  <c r="O10" i="2"/>
  <c r="J10" i="2"/>
  <c r="E10" i="2"/>
  <c r="O9" i="2"/>
  <c r="J9" i="2"/>
  <c r="O8" i="2"/>
  <c r="J8" i="2"/>
  <c r="E8" i="2"/>
  <c r="O7" i="2"/>
  <c r="J7" i="2"/>
  <c r="J56" i="1"/>
  <c r="E56" i="1"/>
  <c r="J55" i="1"/>
  <c r="E55" i="1"/>
  <c r="J54" i="1"/>
  <c r="E54" i="1"/>
  <c r="J53" i="1"/>
  <c r="E53" i="1"/>
  <c r="J52" i="1"/>
  <c r="E52" i="1"/>
  <c r="J51" i="1"/>
  <c r="E51" i="1"/>
  <c r="O48" i="1"/>
  <c r="J48" i="1"/>
  <c r="E48" i="1"/>
  <c r="O47" i="1"/>
  <c r="J47" i="1"/>
  <c r="E47" i="1"/>
  <c r="O46" i="1"/>
  <c r="J46" i="1"/>
  <c r="E46" i="1"/>
  <c r="O45" i="1"/>
  <c r="J45" i="1"/>
  <c r="E45" i="1"/>
  <c r="O44" i="1"/>
  <c r="J44" i="1"/>
  <c r="E44" i="1"/>
  <c r="O43" i="1"/>
  <c r="J43" i="1"/>
  <c r="E43" i="1"/>
  <c r="O42" i="1"/>
  <c r="J42" i="1"/>
  <c r="E42" i="1"/>
  <c r="O41" i="1"/>
  <c r="J41" i="1"/>
  <c r="E41" i="1"/>
  <c r="O40" i="1"/>
  <c r="J40" i="1"/>
  <c r="E40" i="1"/>
  <c r="O39" i="1"/>
  <c r="J39" i="1"/>
  <c r="E39" i="1"/>
  <c r="O38" i="1"/>
  <c r="J38" i="1"/>
  <c r="E38" i="1"/>
  <c r="O37" i="1"/>
  <c r="J37" i="1"/>
  <c r="E37" i="1"/>
  <c r="O36" i="1"/>
  <c r="J36" i="1"/>
  <c r="E36" i="1"/>
  <c r="O35" i="1"/>
  <c r="J35" i="1"/>
  <c r="E35" i="1"/>
  <c r="O34" i="1"/>
  <c r="J34" i="1"/>
  <c r="E34" i="1"/>
  <c r="O33" i="1"/>
  <c r="J33" i="1"/>
  <c r="E33" i="1"/>
  <c r="J28" i="1"/>
  <c r="E28" i="1"/>
  <c r="J27" i="1"/>
  <c r="O26" i="1"/>
  <c r="J26" i="1"/>
  <c r="E26" i="1"/>
  <c r="J25" i="1"/>
  <c r="E25" i="1"/>
  <c r="O24" i="1"/>
  <c r="J24" i="1"/>
  <c r="E24" i="1"/>
  <c r="O23" i="1"/>
  <c r="J23" i="1"/>
  <c r="O22" i="1"/>
  <c r="J22" i="1"/>
  <c r="E22" i="1"/>
  <c r="O21" i="1"/>
  <c r="J21" i="1"/>
  <c r="E21" i="1"/>
  <c r="J20" i="1"/>
  <c r="E20" i="1"/>
  <c r="J19" i="1"/>
  <c r="E19" i="1"/>
  <c r="J18" i="1"/>
  <c r="O17" i="1"/>
  <c r="J17" i="1"/>
  <c r="E17" i="1"/>
  <c r="J12" i="1"/>
  <c r="E12" i="1"/>
  <c r="O11" i="1"/>
  <c r="E11" i="1"/>
  <c r="O10" i="1"/>
  <c r="J10" i="1"/>
  <c r="E10" i="1"/>
  <c r="O9" i="1"/>
  <c r="J9" i="1"/>
  <c r="E9" i="1"/>
  <c r="O8" i="1"/>
  <c r="J8" i="1"/>
  <c r="E8" i="1"/>
  <c r="O7" i="1"/>
  <c r="J7" i="1"/>
  <c r="E7" i="1"/>
</calcChain>
</file>

<file path=xl/sharedStrings.xml><?xml version="1.0" encoding="utf-8"?>
<sst xmlns="http://schemas.openxmlformats.org/spreadsheetml/2006/main" count="696" uniqueCount="297">
  <si>
    <t>PITCH and PUTT UNION of IRELAND</t>
  </si>
  <si>
    <t>LEINSTER LADIES STROKEPLAY CHAMPIONSHIPS 2010</t>
  </si>
  <si>
    <t>LEINSTER GENTS STROKEPLAY CHAMPIONSHIPS 2010</t>
  </si>
  <si>
    <t>Sponsored by: LELY IRELAND</t>
  </si>
  <si>
    <t>FINALS   --   R.G.S.C, DUBLIN -- SUNDAY 4th July 2010</t>
  </si>
  <si>
    <t>FINALS   --   GLENVILLE DUBLIN -- SUNDAY 4th July 2010</t>
  </si>
  <si>
    <t>JUNIOR GRADE</t>
  </si>
  <si>
    <t>Name</t>
  </si>
  <si>
    <t>Club</t>
  </si>
  <si>
    <t>Total</t>
  </si>
  <si>
    <t>Siobhan Dwyer</t>
  </si>
  <si>
    <t>Justin Halpin</t>
  </si>
  <si>
    <t>Glenville</t>
  </si>
  <si>
    <t>NR</t>
  </si>
  <si>
    <t>Navan</t>
  </si>
  <si>
    <t>Valarie Barron</t>
  </si>
  <si>
    <t>Seapoint</t>
  </si>
  <si>
    <t>Thomas Kelly</t>
  </si>
  <si>
    <t>Granard</t>
  </si>
  <si>
    <t>Brendan Mullally</t>
  </si>
  <si>
    <t>C.Y.M.C./L.C.</t>
  </si>
  <si>
    <t>Gabrielle Sweeney</t>
  </si>
  <si>
    <t>St. Bridget's</t>
  </si>
  <si>
    <t>Eoghan Coyle</t>
  </si>
  <si>
    <t>Kevin Doyle</t>
  </si>
  <si>
    <t>St. Patrick's</t>
  </si>
  <si>
    <t>Marie Brennan</t>
  </si>
  <si>
    <t>Bellewstown</t>
  </si>
  <si>
    <t>Thomas King</t>
  </si>
  <si>
    <t>Loughlinstown</t>
  </si>
  <si>
    <t>Daniel Clinton</t>
  </si>
  <si>
    <t>Cement</t>
  </si>
  <si>
    <t>James Buggy</t>
  </si>
  <si>
    <t>Lucan</t>
  </si>
  <si>
    <t>Des Carter</t>
  </si>
  <si>
    <t>Mary Carroll</t>
  </si>
  <si>
    <t>Collinstown</t>
  </si>
  <si>
    <t>Brendan Lynch</t>
  </si>
  <si>
    <t>Castletown</t>
  </si>
  <si>
    <t>Irene Finnegan</t>
  </si>
  <si>
    <t>Dessie Caffrey</t>
  </si>
  <si>
    <t>Patrick Snr Hore</t>
  </si>
  <si>
    <t>Betty Murphy</t>
  </si>
  <si>
    <t>Stuart Tarleton</t>
  </si>
  <si>
    <t>Ann Ward</t>
  </si>
  <si>
    <t>Michael Donnelly</t>
  </si>
  <si>
    <t>Bernie Blake</t>
  </si>
  <si>
    <t>Ann McCann</t>
  </si>
  <si>
    <t>Michael Donegan</t>
  </si>
  <si>
    <t>Kilbeggan</t>
  </si>
  <si>
    <t>John Bohan</t>
  </si>
  <si>
    <t>Poulaphouca</t>
  </si>
  <si>
    <t>Vera Ball</t>
  </si>
  <si>
    <t>Brian Doyle</t>
  </si>
  <si>
    <t>Ferbane</t>
  </si>
  <si>
    <t>Marise Carroll</t>
  </si>
  <si>
    <t>R.G.S.C.</t>
  </si>
  <si>
    <t>Peggy Croke</t>
  </si>
  <si>
    <t>Eileen McCabe</t>
  </si>
  <si>
    <t>Mary Tierney</t>
  </si>
  <si>
    <t>Carmel Hughes</t>
  </si>
  <si>
    <t>Winner:</t>
  </si>
  <si>
    <t>Dora Kavanagh</t>
  </si>
  <si>
    <t>Eoghan Coyle (Seapoint) Play-off</t>
  </si>
  <si>
    <t>Theresa King</t>
  </si>
  <si>
    <t>C.P.M.</t>
  </si>
  <si>
    <t>Mary Harrahill</t>
  </si>
  <si>
    <t>Skryne</t>
  </si>
  <si>
    <t>Peg Smith</t>
  </si>
  <si>
    <t>Mary Coyle</t>
  </si>
  <si>
    <t>Christina Carroll</t>
  </si>
  <si>
    <t>Runner Up:</t>
  </si>
  <si>
    <t>Brian Doyle (Ferbane)</t>
  </si>
  <si>
    <t>Patricia Brennan</t>
  </si>
  <si>
    <t>Third:</t>
  </si>
  <si>
    <t>Daniel Clinton (Cement)</t>
  </si>
  <si>
    <t>Anne Nugent</t>
  </si>
  <si>
    <t>Margaret White</t>
  </si>
  <si>
    <t>Breda Boyle</t>
  </si>
  <si>
    <t>9 HOLE PLAY-OFF TO TAKE PLACE LATER ON.</t>
  </si>
  <si>
    <t>Rita Dillon</t>
  </si>
  <si>
    <t>Marise Carroll (R.G.S.C.)</t>
  </si>
  <si>
    <t>INTER GRADE</t>
  </si>
  <si>
    <t>Colin Larkin</t>
  </si>
  <si>
    <t>Stackallen</t>
  </si>
  <si>
    <t>Bernie Blake (Lucan)</t>
  </si>
  <si>
    <t>P. J. Stevens</t>
  </si>
  <si>
    <t>Custume</t>
  </si>
  <si>
    <t>Alan Doyle</t>
  </si>
  <si>
    <t>Theresa King (C.P.M.)</t>
  </si>
  <si>
    <t>William Corry</t>
  </si>
  <si>
    <t>David Malone</t>
  </si>
  <si>
    <t>Trim</t>
  </si>
  <si>
    <t>Noel Leonard</t>
  </si>
  <si>
    <t>Stephen Clifford</t>
  </si>
  <si>
    <t>Dermot Smyth</t>
  </si>
  <si>
    <t>Collon</t>
  </si>
  <si>
    <t>Bernard Minnock</t>
  </si>
  <si>
    <t>Dave Hayden II</t>
  </si>
  <si>
    <t>Charlie Egan</t>
  </si>
  <si>
    <t>Erin's Isle</t>
  </si>
  <si>
    <t>Michael Devery</t>
  </si>
  <si>
    <t>Erry</t>
  </si>
  <si>
    <t>John Joyce</t>
  </si>
  <si>
    <t>Therese Flynn</t>
  </si>
  <si>
    <t>Ierne</t>
  </si>
  <si>
    <t>Robert Ingram</t>
  </si>
  <si>
    <t>Eileen Guerin</t>
  </si>
  <si>
    <t>Anthony McDonnell</t>
  </si>
  <si>
    <t>Glen Martin</t>
  </si>
  <si>
    <t>Andrew Browne</t>
  </si>
  <si>
    <t>Mary Reddy</t>
  </si>
  <si>
    <t>Paul Griffin</t>
  </si>
  <si>
    <t>Old County</t>
  </si>
  <si>
    <t>Gary Ryan</t>
  </si>
  <si>
    <t>Noel Comiskey Jnr</t>
  </si>
  <si>
    <t>The Acres</t>
  </si>
  <si>
    <t>Eddie Flynn</t>
  </si>
  <si>
    <t>Cloghogue</t>
  </si>
  <si>
    <t>Audrey Murphy</t>
  </si>
  <si>
    <t>Francis O'Connor</t>
  </si>
  <si>
    <t>Ryston</t>
  </si>
  <si>
    <t>Noel Ryan</t>
  </si>
  <si>
    <t>Anne Kelly</t>
  </si>
  <si>
    <t>Sean Robinson</t>
  </si>
  <si>
    <t>Maura Doyle</t>
  </si>
  <si>
    <t>Tom McMorrow</t>
  </si>
  <si>
    <t>Laura Whelan</t>
  </si>
  <si>
    <t>Larry Maher</t>
  </si>
  <si>
    <t>Aoife Carton</t>
  </si>
  <si>
    <t>Barry Thornton</t>
  </si>
  <si>
    <t>Catherine Ankers</t>
  </si>
  <si>
    <t>Kevin Ward</t>
  </si>
  <si>
    <t>Conor Murphy</t>
  </si>
  <si>
    <t>Catherine Smith</t>
  </si>
  <si>
    <t>Liam Hetherton</t>
  </si>
  <si>
    <t>Catherine Leonard</t>
  </si>
  <si>
    <t>Stephen Needham</t>
  </si>
  <si>
    <t>Mark Donnelly</t>
  </si>
  <si>
    <t>Geraldine Ryan</t>
  </si>
  <si>
    <t>Anthony Grendon</t>
  </si>
  <si>
    <t>Rathfeigh</t>
  </si>
  <si>
    <t>Veronica Kynes</t>
  </si>
  <si>
    <t>Gerry Ward</t>
  </si>
  <si>
    <t>Terry Whelan</t>
  </si>
  <si>
    <t>Pauline Balfe</t>
  </si>
  <si>
    <t>Dave Hayden II (Lucan) Play-off</t>
  </si>
  <si>
    <t>Ann Bird</t>
  </si>
  <si>
    <t>Laytown</t>
  </si>
  <si>
    <t>Kathleen Heary</t>
  </si>
  <si>
    <t>Winnie Tomney</t>
  </si>
  <si>
    <t>Rosaleen Collins</t>
  </si>
  <si>
    <t>Conor Murphy (St. Patrick's)</t>
  </si>
  <si>
    <t>Eileen Nolan</t>
  </si>
  <si>
    <t>Breege Logan</t>
  </si>
  <si>
    <t>Robby Ingram (Glenville)</t>
  </si>
  <si>
    <t>Margaret Muldoon</t>
  </si>
  <si>
    <t>Ann Minogue</t>
  </si>
  <si>
    <t>Marita Hurst</t>
  </si>
  <si>
    <t>Iris Cunningham</t>
  </si>
  <si>
    <t>Barbara Coogan</t>
  </si>
  <si>
    <t>Rosaleen Doyle</t>
  </si>
  <si>
    <t>Bernadette Slaughter</t>
  </si>
  <si>
    <t>SENIOR GRADE</t>
  </si>
  <si>
    <t>Noreen Myles</t>
  </si>
  <si>
    <t>Newtown</t>
  </si>
  <si>
    <t>Antoinette Campbell</t>
  </si>
  <si>
    <t>Betty Cody</t>
  </si>
  <si>
    <t>Eamonn Kidney</t>
  </si>
  <si>
    <t>Kathleen Carton</t>
  </si>
  <si>
    <t>P. J. McCluskey</t>
  </si>
  <si>
    <t>Marie Black</t>
  </si>
  <si>
    <t>Helen Greagsbey</t>
  </si>
  <si>
    <t>Mark Millar</t>
  </si>
  <si>
    <t>Catherine Glennon</t>
  </si>
  <si>
    <t>Evelyn O'Gorman</t>
  </si>
  <si>
    <t>Sean Downes</t>
  </si>
  <si>
    <t>Philip Keating</t>
  </si>
  <si>
    <t>Shandon</t>
  </si>
  <si>
    <t>Eleanor Gillic</t>
  </si>
  <si>
    <t>Joe (Jnr) McGrath</t>
  </si>
  <si>
    <t>Carol O'Brien</t>
  </si>
  <si>
    <t>Gaeil Colmcille</t>
  </si>
  <si>
    <t>Anthony Kavanagh</t>
  </si>
  <si>
    <t>Niall Cuffe</t>
  </si>
  <si>
    <t>Darren Kane</t>
  </si>
  <si>
    <t>Laurence Maher</t>
  </si>
  <si>
    <t>Pat Malone</t>
  </si>
  <si>
    <t>Thomas Costello</t>
  </si>
  <si>
    <t>John Mahony</t>
  </si>
  <si>
    <t>Patrick O'Connor (Jnr)</t>
  </si>
  <si>
    <t>Mary O'Toole</t>
  </si>
  <si>
    <t>Geraldine Reeves</t>
  </si>
  <si>
    <t>George McGreal</t>
  </si>
  <si>
    <t>Mary Fullam</t>
  </si>
  <si>
    <t>Stephen Power</t>
  </si>
  <si>
    <t>Marsella O'Brien</t>
  </si>
  <si>
    <t>Brian McGinn</t>
  </si>
  <si>
    <t>Gerald Palmer</t>
  </si>
  <si>
    <t>Tullamore</t>
  </si>
  <si>
    <t>Bernie Dunne</t>
  </si>
  <si>
    <t>Patsy Reamsbottom</t>
  </si>
  <si>
    <t>Rose McCormack</t>
  </si>
  <si>
    <t>Jim Judge (Jnr)</t>
  </si>
  <si>
    <t>James Carroll</t>
  </si>
  <si>
    <t>Anne Clinton</t>
  </si>
  <si>
    <t>Darren O'Connell</t>
  </si>
  <si>
    <t>Dympna Donegan</t>
  </si>
  <si>
    <t>Darren O'Reilly</t>
  </si>
  <si>
    <t>Annie Galvin</t>
  </si>
  <si>
    <t>William Sheridan</t>
  </si>
  <si>
    <t>Beaulah Morris</t>
  </si>
  <si>
    <t>John Crangle</t>
  </si>
  <si>
    <t>Linda Flanagan</t>
  </si>
  <si>
    <t>Gerard Fitzpatrick</t>
  </si>
  <si>
    <t>Miriam Salmon</t>
  </si>
  <si>
    <t>Mary Sherry</t>
  </si>
  <si>
    <t>Derek Courtney</t>
  </si>
  <si>
    <t>Kathleen Grendon</t>
  </si>
  <si>
    <t>Niall Quigley</t>
  </si>
  <si>
    <t>Noeline Coffey</t>
  </si>
  <si>
    <t>William Buckley (Jnr)</t>
  </si>
  <si>
    <t>Anthony Galvin</t>
  </si>
  <si>
    <t>Sean Harkins</t>
  </si>
  <si>
    <t>Mark Hogan</t>
  </si>
  <si>
    <t>John Cullen</t>
  </si>
  <si>
    <t>Francis Feeley</t>
  </si>
  <si>
    <t>Patrick Tinsley</t>
  </si>
  <si>
    <t>Eddie Carey</t>
  </si>
  <si>
    <t>Moira Nugent</t>
  </si>
  <si>
    <t>...</t>
  </si>
  <si>
    <t>Liam Buckley</t>
  </si>
  <si>
    <t>Dolores Swatman</t>
  </si>
  <si>
    <t>Martin O'Neill</t>
  </si>
  <si>
    <t>Ian Dillon</t>
  </si>
  <si>
    <t>Helen Greagsbey (CYMC/LC)</t>
  </si>
  <si>
    <t>Leo O'Reilly</t>
  </si>
  <si>
    <t>Philip Sweeney</t>
  </si>
  <si>
    <t>Stephen Murray</t>
  </si>
  <si>
    <t>Declan Comiskey</t>
  </si>
  <si>
    <t>Bernie Dunne (St.Bridget's) -           on back 18</t>
  </si>
  <si>
    <t>Michael Byrne</t>
  </si>
  <si>
    <t>Jason Larkin</t>
  </si>
  <si>
    <t>Anne Kelly (Collinstown)</t>
  </si>
  <si>
    <t>Larry McGinn</t>
  </si>
  <si>
    <t>Anthony Malone</t>
  </si>
  <si>
    <t>Noel Comiskey Snr</t>
  </si>
  <si>
    <t>Final 18</t>
  </si>
  <si>
    <t>Yvonne Carney</t>
  </si>
  <si>
    <t>..</t>
  </si>
  <si>
    <t>Elizabeth Quinn</t>
  </si>
  <si>
    <t>Barbara Furlong</t>
  </si>
  <si>
    <t>Stackallen`</t>
  </si>
  <si>
    <t>Margaret Hogan</t>
  </si>
  <si>
    <t>Kathleen Croke</t>
  </si>
  <si>
    <t>Mary Agnew</t>
  </si>
  <si>
    <t>Marian Byrne</t>
  </si>
  <si>
    <t>Phil Condron</t>
  </si>
  <si>
    <t>Anne-Marie McCabe</t>
  </si>
  <si>
    <t>Mairead O'Brien</t>
  </si>
  <si>
    <t>Maureen Mills</t>
  </si>
  <si>
    <t>Geraldine Ward</t>
  </si>
  <si>
    <t>Portmarnock</t>
  </si>
  <si>
    <t>Elizabeth Smyth</t>
  </si>
  <si>
    <t>Brenda Purcell</t>
  </si>
  <si>
    <t>Tara Dillon</t>
  </si>
  <si>
    <t>Marina O'Rourke</t>
  </si>
  <si>
    <t>Ger Holland</t>
  </si>
  <si>
    <t>Geraldine Edwards</t>
  </si>
  <si>
    <t>Mary Donnelly</t>
  </si>
  <si>
    <t>Stella Sheridan</t>
  </si>
  <si>
    <t>Kathleen Geraghty</t>
  </si>
  <si>
    <t>Maree O'Toole</t>
  </si>
  <si>
    <t>Alice O'Shea</t>
  </si>
  <si>
    <t>Siobhan Keely</t>
  </si>
  <si>
    <t>Claire Keely</t>
  </si>
  <si>
    <t>Rose Kelly</t>
  </si>
  <si>
    <t>Christine Byrne</t>
  </si>
  <si>
    <t>Claudet Colfer</t>
  </si>
  <si>
    <t>Catherine McCreevy</t>
  </si>
  <si>
    <t>Helen Wynne</t>
  </si>
  <si>
    <t>George McGreal (Old County)</t>
  </si>
  <si>
    <t>Cathy Richardson</t>
  </si>
  <si>
    <t>Linda Thomson</t>
  </si>
  <si>
    <t>Sheelagh Elmes</t>
  </si>
  <si>
    <t>Mairead O'Toole</t>
  </si>
  <si>
    <t>Anthony Malone (Lucan)</t>
  </si>
  <si>
    <t>Kathleen Mooney</t>
  </si>
  <si>
    <t>Esther Byrne</t>
  </si>
  <si>
    <t>Tracey McGrath</t>
  </si>
  <si>
    <t>Sean Downes (Stackallen)</t>
  </si>
  <si>
    <t>Margaret Keogh</t>
  </si>
  <si>
    <t>St. Bridgets</t>
  </si>
  <si>
    <t>Chrissie Byrne</t>
  </si>
  <si>
    <t>Chrissie Byrne (St. Bridget's)</t>
  </si>
  <si>
    <t>Marian Byrne (St. Bridget's)</t>
  </si>
  <si>
    <t>Elizabeth Quinn (Collinstown)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</si>
</sst>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1" x14ac:knownFonts="1">
    <font>
      <sz val="10"/>
      <color rgb="FF000000"/>
      <name val="Arial"/>
    </font>
    <font>
      <b/>
      <sz val="24"/>
      <color rgb="FF008000"/>
      <name val="Arial"/>
    </font>
    <font>
      <sz val="10"/>
      <name val="Arial"/>
    </font>
    <font>
      <i/>
      <sz val="16"/>
      <color rgb="FF000000"/>
      <name val="Arial"/>
    </font>
    <font>
      <b/>
      <sz val="14"/>
      <color rgb="FF008000"/>
      <name val="Arial"/>
    </font>
    <font>
      <b/>
      <sz val="10"/>
      <color rgb="FFFFFFFF"/>
      <name val="Arial"/>
    </font>
    <font>
      <b/>
      <sz val="14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wrapText="1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3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8" fillId="3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wrapText="1"/>
    </xf>
    <xf numFmtId="0" fontId="7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164" fontId="6" fillId="4" borderId="4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sqref="A1:P1"/>
    </sheetView>
  </sheetViews>
  <sheetFormatPr defaultColWidth="14.44140625" defaultRowHeight="12.75" customHeight="1" x14ac:dyDescent="0.25"/>
  <cols>
    <col min="1" max="1" width="18.88671875" customWidth="1"/>
    <col min="2" max="2" width="14.109375" customWidth="1"/>
    <col min="3" max="4" width="4.88671875" customWidth="1"/>
    <col min="5" max="5" width="5.88671875" customWidth="1"/>
    <col min="6" max="6" width="18.88671875" customWidth="1"/>
    <col min="7" max="7" width="14.109375" customWidth="1"/>
    <col min="8" max="9" width="4.88671875" customWidth="1"/>
    <col min="10" max="10" width="5.88671875" customWidth="1"/>
    <col min="11" max="11" width="18.88671875" customWidth="1"/>
    <col min="12" max="12" width="14.5546875" customWidth="1"/>
    <col min="13" max="14" width="4.88671875" customWidth="1"/>
    <col min="15" max="15" width="5.88671875" customWidth="1"/>
    <col min="16" max="16" width="3.5546875" customWidth="1"/>
  </cols>
  <sheetData>
    <row r="1" spans="1:16" ht="30.75" customHeight="1" x14ac:dyDescent="0.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30" customHeight="1" x14ac:dyDescent="0.5">
      <c r="A2" s="36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1" customHeight="1" x14ac:dyDescent="0.35">
      <c r="A3" s="38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" customHeight="1" x14ac:dyDescent="0.3">
      <c r="A4" s="39" t="s">
        <v>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4.25" customHeight="1" x14ac:dyDescent="0.25">
      <c r="A5" s="41" t="s">
        <v>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3.5" customHeight="1" x14ac:dyDescent="0.25">
      <c r="A6" s="1" t="s">
        <v>7</v>
      </c>
      <c r="B6" s="2" t="s">
        <v>8</v>
      </c>
      <c r="C6" s="2">
        <v>18</v>
      </c>
      <c r="D6" s="2">
        <v>18</v>
      </c>
      <c r="E6" s="2" t="s">
        <v>9</v>
      </c>
      <c r="F6" s="2" t="s">
        <v>7</v>
      </c>
      <c r="G6" s="2" t="s">
        <v>8</v>
      </c>
      <c r="H6" s="2">
        <v>18</v>
      </c>
      <c r="I6" s="2">
        <v>18</v>
      </c>
      <c r="J6" s="2" t="s">
        <v>9</v>
      </c>
      <c r="K6" s="2" t="s">
        <v>7</v>
      </c>
      <c r="L6" s="2" t="s">
        <v>8</v>
      </c>
      <c r="M6" s="2">
        <v>18</v>
      </c>
      <c r="N6" s="2">
        <v>18</v>
      </c>
      <c r="O6" s="2" t="s">
        <v>9</v>
      </c>
      <c r="P6" s="3"/>
    </row>
    <row r="7" spans="1:16" ht="13.5" customHeight="1" x14ac:dyDescent="0.25">
      <c r="A7" s="5" t="s">
        <v>11</v>
      </c>
      <c r="B7" s="7" t="s">
        <v>14</v>
      </c>
      <c r="C7" s="9">
        <v>62</v>
      </c>
      <c r="D7" s="9">
        <v>56</v>
      </c>
      <c r="E7" s="10">
        <f t="shared" ref="E7:E12" si="0">SUM(C7:D7)</f>
        <v>118</v>
      </c>
      <c r="F7" s="5" t="s">
        <v>17</v>
      </c>
      <c r="G7" s="7" t="s">
        <v>18</v>
      </c>
      <c r="H7" s="9">
        <v>62</v>
      </c>
      <c r="I7" s="9">
        <v>55</v>
      </c>
      <c r="J7" s="10">
        <f t="shared" ref="J7:J10" si="1">SUM(H7:I7)</f>
        <v>117</v>
      </c>
      <c r="K7" s="5" t="s">
        <v>19</v>
      </c>
      <c r="L7" s="7" t="s">
        <v>20</v>
      </c>
      <c r="M7" s="9">
        <v>58</v>
      </c>
      <c r="N7" s="9">
        <v>64</v>
      </c>
      <c r="O7" s="12">
        <f t="shared" ref="O7:O11" si="2">SUM(M7:N7)</f>
        <v>122</v>
      </c>
      <c r="P7" s="13"/>
    </row>
    <row r="8" spans="1:16" ht="13.5" customHeight="1" x14ac:dyDescent="0.25">
      <c r="A8" s="5" t="s">
        <v>23</v>
      </c>
      <c r="B8" s="7" t="s">
        <v>16</v>
      </c>
      <c r="C8" s="9">
        <v>51</v>
      </c>
      <c r="D8" s="9">
        <v>59</v>
      </c>
      <c r="E8" s="10">
        <f t="shared" si="0"/>
        <v>110</v>
      </c>
      <c r="F8" s="5" t="s">
        <v>24</v>
      </c>
      <c r="G8" s="7" t="s">
        <v>25</v>
      </c>
      <c r="H8" s="9">
        <v>61</v>
      </c>
      <c r="I8" s="9">
        <v>54</v>
      </c>
      <c r="J8" s="10">
        <f t="shared" si="1"/>
        <v>115</v>
      </c>
      <c r="K8" s="5" t="s">
        <v>28</v>
      </c>
      <c r="L8" s="7" t="s">
        <v>29</v>
      </c>
      <c r="M8" s="9">
        <v>60</v>
      </c>
      <c r="N8" s="9">
        <v>65</v>
      </c>
      <c r="O8" s="12">
        <f t="shared" si="2"/>
        <v>125</v>
      </c>
      <c r="P8" s="13"/>
    </row>
    <row r="9" spans="1:16" ht="13.5" customHeight="1" x14ac:dyDescent="0.25">
      <c r="A9" s="5" t="s">
        <v>30</v>
      </c>
      <c r="B9" s="7" t="s">
        <v>31</v>
      </c>
      <c r="C9" s="9">
        <v>57</v>
      </c>
      <c r="D9" s="9">
        <v>54</v>
      </c>
      <c r="E9" s="10">
        <f t="shared" si="0"/>
        <v>111</v>
      </c>
      <c r="F9" s="5" t="s">
        <v>32</v>
      </c>
      <c r="G9" s="7" t="s">
        <v>33</v>
      </c>
      <c r="H9" s="9">
        <v>64</v>
      </c>
      <c r="I9" s="9">
        <v>62</v>
      </c>
      <c r="J9" s="10">
        <f t="shared" si="1"/>
        <v>126</v>
      </c>
      <c r="K9" s="5" t="s">
        <v>34</v>
      </c>
      <c r="L9" s="7" t="s">
        <v>36</v>
      </c>
      <c r="M9" s="9">
        <v>57</v>
      </c>
      <c r="N9" s="9">
        <v>68</v>
      </c>
      <c r="O9" s="12">
        <f t="shared" si="2"/>
        <v>125</v>
      </c>
      <c r="P9" s="13"/>
    </row>
    <row r="10" spans="1:16" ht="13.5" customHeight="1" x14ac:dyDescent="0.25">
      <c r="A10" s="5" t="s">
        <v>37</v>
      </c>
      <c r="B10" s="7" t="s">
        <v>38</v>
      </c>
      <c r="C10" s="9">
        <v>53</v>
      </c>
      <c r="D10" s="9">
        <v>65</v>
      </c>
      <c r="E10" s="10">
        <f t="shared" si="0"/>
        <v>118</v>
      </c>
      <c r="F10" s="5" t="s">
        <v>40</v>
      </c>
      <c r="G10" s="7" t="s">
        <v>12</v>
      </c>
      <c r="H10" s="9">
        <v>61</v>
      </c>
      <c r="I10" s="9">
        <v>57</v>
      </c>
      <c r="J10" s="10">
        <f t="shared" si="1"/>
        <v>118</v>
      </c>
      <c r="K10" s="5" t="s">
        <v>41</v>
      </c>
      <c r="L10" s="7" t="s">
        <v>25</v>
      </c>
      <c r="M10" s="9">
        <v>58</v>
      </c>
      <c r="N10" s="9">
        <v>63</v>
      </c>
      <c r="O10" s="12">
        <f t="shared" si="2"/>
        <v>121</v>
      </c>
      <c r="P10" s="13"/>
    </row>
    <row r="11" spans="1:16" ht="13.5" customHeight="1" x14ac:dyDescent="0.25">
      <c r="A11" s="5" t="s">
        <v>43</v>
      </c>
      <c r="B11" s="7" t="s">
        <v>36</v>
      </c>
      <c r="C11" s="9">
        <v>59</v>
      </c>
      <c r="D11" s="9">
        <v>65</v>
      </c>
      <c r="E11" s="10">
        <f t="shared" si="0"/>
        <v>124</v>
      </c>
      <c r="F11" s="5" t="s">
        <v>45</v>
      </c>
      <c r="G11" s="7" t="s">
        <v>33</v>
      </c>
      <c r="H11" s="9">
        <v>59</v>
      </c>
      <c r="I11" s="9" t="s">
        <v>13</v>
      </c>
      <c r="J11" s="15" t="s">
        <v>13</v>
      </c>
      <c r="K11" s="5" t="s">
        <v>48</v>
      </c>
      <c r="L11" s="7" t="s">
        <v>49</v>
      </c>
      <c r="M11" s="9">
        <v>61</v>
      </c>
      <c r="N11" s="9">
        <v>60</v>
      </c>
      <c r="O11" s="12">
        <f t="shared" si="2"/>
        <v>121</v>
      </c>
      <c r="P11" s="13"/>
    </row>
    <row r="12" spans="1:16" ht="13.5" customHeight="1" x14ac:dyDescent="0.25">
      <c r="A12" s="5" t="s">
        <v>50</v>
      </c>
      <c r="B12" s="7" t="s">
        <v>51</v>
      </c>
      <c r="C12" s="9">
        <v>61</v>
      </c>
      <c r="D12" s="9">
        <v>58</v>
      </c>
      <c r="E12" s="10">
        <f t="shared" si="0"/>
        <v>119</v>
      </c>
      <c r="F12" s="5" t="s">
        <v>53</v>
      </c>
      <c r="G12" s="7" t="s">
        <v>54</v>
      </c>
      <c r="H12" s="9">
        <v>55</v>
      </c>
      <c r="I12" s="9">
        <v>55</v>
      </c>
      <c r="J12" s="10">
        <f>SUM(H12:I12)</f>
        <v>110</v>
      </c>
      <c r="K12" s="16"/>
      <c r="L12" s="17"/>
      <c r="M12" s="18"/>
      <c r="N12" s="18"/>
      <c r="O12" s="16"/>
      <c r="P12" s="13"/>
    </row>
    <row r="13" spans="1:16" ht="20.25" customHeight="1" x14ac:dyDescent="0.25">
      <c r="A13" s="19" t="s">
        <v>61</v>
      </c>
      <c r="B13" s="43" t="s">
        <v>63</v>
      </c>
      <c r="C13" s="42"/>
      <c r="D13" s="42"/>
      <c r="E13" s="44"/>
      <c r="F13" s="19" t="s">
        <v>71</v>
      </c>
      <c r="G13" s="43" t="s">
        <v>72</v>
      </c>
      <c r="H13" s="42"/>
      <c r="I13" s="42"/>
      <c r="J13" s="44"/>
      <c r="K13" s="19" t="s">
        <v>74</v>
      </c>
      <c r="L13" s="43" t="s">
        <v>75</v>
      </c>
      <c r="M13" s="42"/>
      <c r="N13" s="42"/>
      <c r="O13" s="44"/>
      <c r="P13" s="21"/>
    </row>
    <row r="14" spans="1:16" ht="14.25" customHeight="1" x14ac:dyDescent="0.25">
      <c r="A14" s="45" t="s">
        <v>79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14.25" customHeight="1" x14ac:dyDescent="0.25">
      <c r="A15" s="41" t="s">
        <v>82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ht="14.25" customHeight="1" x14ac:dyDescent="0.25">
      <c r="A16" s="1" t="s">
        <v>7</v>
      </c>
      <c r="B16" s="2" t="s">
        <v>8</v>
      </c>
      <c r="C16" s="2">
        <v>18</v>
      </c>
      <c r="D16" s="2">
        <v>18</v>
      </c>
      <c r="E16" s="2" t="s">
        <v>9</v>
      </c>
      <c r="F16" s="2" t="s">
        <v>7</v>
      </c>
      <c r="G16" s="2" t="s">
        <v>8</v>
      </c>
      <c r="H16" s="2">
        <v>18</v>
      </c>
      <c r="I16" s="2">
        <v>18</v>
      </c>
      <c r="J16" s="2" t="s">
        <v>9</v>
      </c>
      <c r="K16" s="2" t="s">
        <v>7</v>
      </c>
      <c r="L16" s="2" t="s">
        <v>8</v>
      </c>
      <c r="M16" s="2">
        <v>18</v>
      </c>
      <c r="N16" s="2">
        <v>18</v>
      </c>
      <c r="O16" s="2" t="s">
        <v>9</v>
      </c>
      <c r="P16" s="3"/>
    </row>
    <row r="17" spans="1:16" ht="13.5" customHeight="1" x14ac:dyDescent="0.25">
      <c r="A17" s="5" t="s">
        <v>83</v>
      </c>
      <c r="B17" s="7" t="s">
        <v>84</v>
      </c>
      <c r="C17" s="9">
        <v>61</v>
      </c>
      <c r="D17" s="9">
        <v>3</v>
      </c>
      <c r="E17" s="10">
        <f>SUM(C17:D17)</f>
        <v>64</v>
      </c>
      <c r="F17" s="5" t="s">
        <v>86</v>
      </c>
      <c r="G17" s="7" t="s">
        <v>87</v>
      </c>
      <c r="H17" s="9">
        <v>62</v>
      </c>
      <c r="I17" s="9">
        <v>61</v>
      </c>
      <c r="J17" s="10">
        <f t="shared" ref="J17:J28" si="3">SUM(H17:I17)</f>
        <v>123</v>
      </c>
      <c r="K17" s="5" t="s">
        <v>88</v>
      </c>
      <c r="L17" s="7" t="s">
        <v>33</v>
      </c>
      <c r="M17" s="9">
        <v>59</v>
      </c>
      <c r="N17" s="9">
        <v>53</v>
      </c>
      <c r="O17" s="12">
        <f>SUM(M17:N17)</f>
        <v>112</v>
      </c>
      <c r="P17" s="13"/>
    </row>
    <row r="18" spans="1:16" ht="13.5" customHeight="1" x14ac:dyDescent="0.25">
      <c r="A18" s="5" t="s">
        <v>90</v>
      </c>
      <c r="B18" s="7" t="s">
        <v>27</v>
      </c>
      <c r="C18" s="9" t="s">
        <v>13</v>
      </c>
      <c r="D18" s="9" t="s">
        <v>13</v>
      </c>
      <c r="E18" s="15" t="s">
        <v>13</v>
      </c>
      <c r="F18" s="5" t="s">
        <v>91</v>
      </c>
      <c r="G18" s="7" t="s">
        <v>92</v>
      </c>
      <c r="H18" s="9">
        <v>53</v>
      </c>
      <c r="I18" s="18"/>
      <c r="J18" s="10">
        <f t="shared" si="3"/>
        <v>53</v>
      </c>
      <c r="K18" s="5" t="s">
        <v>93</v>
      </c>
      <c r="L18" s="7" t="s">
        <v>33</v>
      </c>
      <c r="M18" s="9">
        <v>62</v>
      </c>
      <c r="N18" s="9" t="s">
        <v>13</v>
      </c>
      <c r="O18" s="22" t="s">
        <v>13</v>
      </c>
      <c r="P18" s="13"/>
    </row>
    <row r="19" spans="1:16" ht="13.5" customHeight="1" x14ac:dyDescent="0.25">
      <c r="A19" s="5" t="s">
        <v>94</v>
      </c>
      <c r="B19" s="7" t="s">
        <v>22</v>
      </c>
      <c r="C19" s="9">
        <v>56</v>
      </c>
      <c r="D19" s="9">
        <v>62</v>
      </c>
      <c r="E19" s="10">
        <f t="shared" ref="E19:E22" si="4">SUM(C19:D19)</f>
        <v>118</v>
      </c>
      <c r="F19" s="5" t="s">
        <v>95</v>
      </c>
      <c r="G19" s="7" t="s">
        <v>96</v>
      </c>
      <c r="H19" s="9">
        <v>61</v>
      </c>
      <c r="I19" s="9">
        <v>55</v>
      </c>
      <c r="J19" s="10">
        <f t="shared" si="3"/>
        <v>116</v>
      </c>
      <c r="K19" s="5" t="s">
        <v>97</v>
      </c>
      <c r="L19" s="7" t="s">
        <v>54</v>
      </c>
      <c r="M19" s="9" t="s">
        <v>13</v>
      </c>
      <c r="N19" s="9" t="s">
        <v>13</v>
      </c>
      <c r="O19" s="22" t="s">
        <v>13</v>
      </c>
      <c r="P19" s="13"/>
    </row>
    <row r="20" spans="1:16" ht="13.5" customHeight="1" x14ac:dyDescent="0.25">
      <c r="A20" s="5" t="s">
        <v>98</v>
      </c>
      <c r="B20" s="7" t="s">
        <v>33</v>
      </c>
      <c r="C20" s="9">
        <v>51</v>
      </c>
      <c r="D20" s="9">
        <v>53</v>
      </c>
      <c r="E20" s="10">
        <f t="shared" si="4"/>
        <v>104</v>
      </c>
      <c r="F20" s="5" t="s">
        <v>99</v>
      </c>
      <c r="G20" s="7" t="s">
        <v>100</v>
      </c>
      <c r="H20" s="9">
        <v>55</v>
      </c>
      <c r="I20" s="9">
        <v>55</v>
      </c>
      <c r="J20" s="10">
        <f t="shared" si="3"/>
        <v>110</v>
      </c>
      <c r="K20" s="5" t="s">
        <v>101</v>
      </c>
      <c r="L20" s="7" t="s">
        <v>102</v>
      </c>
      <c r="M20" s="9">
        <v>60</v>
      </c>
      <c r="N20" s="9" t="s">
        <v>13</v>
      </c>
      <c r="O20" s="22" t="s">
        <v>13</v>
      </c>
      <c r="P20" s="13"/>
    </row>
    <row r="21" spans="1:16" ht="13.5" customHeight="1" x14ac:dyDescent="0.25">
      <c r="A21" s="5" t="s">
        <v>103</v>
      </c>
      <c r="B21" s="7" t="s">
        <v>87</v>
      </c>
      <c r="C21" s="9">
        <v>62</v>
      </c>
      <c r="D21" s="9">
        <v>62</v>
      </c>
      <c r="E21" s="10">
        <f t="shared" si="4"/>
        <v>124</v>
      </c>
      <c r="F21" s="5" t="s">
        <v>106</v>
      </c>
      <c r="G21" s="7" t="s">
        <v>12</v>
      </c>
      <c r="H21" s="9">
        <v>55</v>
      </c>
      <c r="I21" s="9">
        <v>54</v>
      </c>
      <c r="J21" s="10">
        <f t="shared" si="3"/>
        <v>109</v>
      </c>
      <c r="K21" s="5" t="s">
        <v>108</v>
      </c>
      <c r="L21" s="7" t="s">
        <v>33</v>
      </c>
      <c r="M21" s="9">
        <v>59</v>
      </c>
      <c r="N21" s="9">
        <v>56</v>
      </c>
      <c r="O21" s="12">
        <f t="shared" ref="O21:O24" si="5">SUM(M21:N21)</f>
        <v>115</v>
      </c>
      <c r="P21" s="13"/>
    </row>
    <row r="22" spans="1:16" ht="13.5" customHeight="1" x14ac:dyDescent="0.25">
      <c r="A22" s="5" t="s">
        <v>109</v>
      </c>
      <c r="B22" s="7" t="s">
        <v>31</v>
      </c>
      <c r="C22" s="9">
        <v>58</v>
      </c>
      <c r="D22" s="9">
        <v>53</v>
      </c>
      <c r="E22" s="10">
        <f t="shared" si="4"/>
        <v>111</v>
      </c>
      <c r="F22" s="5" t="s">
        <v>110</v>
      </c>
      <c r="G22" s="7" t="s">
        <v>38</v>
      </c>
      <c r="H22" s="9">
        <v>58</v>
      </c>
      <c r="I22" s="9">
        <v>61</v>
      </c>
      <c r="J22" s="10">
        <f t="shared" si="3"/>
        <v>119</v>
      </c>
      <c r="K22" s="5" t="s">
        <v>112</v>
      </c>
      <c r="L22" s="7" t="s">
        <v>113</v>
      </c>
      <c r="M22" s="9">
        <v>54</v>
      </c>
      <c r="N22" s="9">
        <v>57</v>
      </c>
      <c r="O22" s="12">
        <f t="shared" si="5"/>
        <v>111</v>
      </c>
      <c r="P22" s="13"/>
    </row>
    <row r="23" spans="1:16" ht="13.5" customHeight="1" x14ac:dyDescent="0.25">
      <c r="A23" s="5" t="s">
        <v>114</v>
      </c>
      <c r="B23" s="7" t="s">
        <v>33</v>
      </c>
      <c r="C23" s="9">
        <v>58</v>
      </c>
      <c r="D23" s="9" t="s">
        <v>13</v>
      </c>
      <c r="E23" s="15" t="s">
        <v>13</v>
      </c>
      <c r="F23" s="5" t="s">
        <v>115</v>
      </c>
      <c r="G23" s="7" t="s">
        <v>116</v>
      </c>
      <c r="H23" s="9">
        <v>59</v>
      </c>
      <c r="I23" s="9">
        <v>56</v>
      </c>
      <c r="J23" s="10">
        <f t="shared" si="3"/>
        <v>115</v>
      </c>
      <c r="K23" s="5" t="s">
        <v>117</v>
      </c>
      <c r="L23" s="7" t="s">
        <v>118</v>
      </c>
      <c r="M23" s="9">
        <v>54</v>
      </c>
      <c r="N23" s="9">
        <v>60</v>
      </c>
      <c r="O23" s="12">
        <f t="shared" si="5"/>
        <v>114</v>
      </c>
      <c r="P23" s="13"/>
    </row>
    <row r="24" spans="1:16" ht="13.5" customHeight="1" x14ac:dyDescent="0.25">
      <c r="A24" s="5" t="s">
        <v>120</v>
      </c>
      <c r="B24" s="7" t="s">
        <v>121</v>
      </c>
      <c r="C24" s="9">
        <v>54</v>
      </c>
      <c r="D24" s="9">
        <v>58</v>
      </c>
      <c r="E24" s="10">
        <f t="shared" ref="E24:E26" si="6">SUM(C24:D24)</f>
        <v>112</v>
      </c>
      <c r="F24" s="5" t="s">
        <v>122</v>
      </c>
      <c r="G24" s="7" t="s">
        <v>33</v>
      </c>
      <c r="H24" s="9">
        <v>63</v>
      </c>
      <c r="I24" s="9">
        <v>59</v>
      </c>
      <c r="J24" s="10">
        <f t="shared" si="3"/>
        <v>122</v>
      </c>
      <c r="K24" s="5" t="s">
        <v>124</v>
      </c>
      <c r="L24" s="7" t="s">
        <v>54</v>
      </c>
      <c r="M24" s="9">
        <v>55</v>
      </c>
      <c r="N24" s="9">
        <v>58</v>
      </c>
      <c r="O24" s="12">
        <f t="shared" si="5"/>
        <v>113</v>
      </c>
      <c r="P24" s="13"/>
    </row>
    <row r="25" spans="1:16" ht="13.5" customHeight="1" x14ac:dyDescent="0.25">
      <c r="A25" s="5" t="s">
        <v>126</v>
      </c>
      <c r="B25" s="7" t="s">
        <v>33</v>
      </c>
      <c r="C25" s="9">
        <v>55</v>
      </c>
      <c r="D25" s="9">
        <v>56</v>
      </c>
      <c r="E25" s="10">
        <f t="shared" si="6"/>
        <v>111</v>
      </c>
      <c r="F25" s="5" t="s">
        <v>128</v>
      </c>
      <c r="G25" s="7" t="s">
        <v>102</v>
      </c>
      <c r="H25" s="9">
        <v>57</v>
      </c>
      <c r="I25" s="9">
        <v>65</v>
      </c>
      <c r="J25" s="10">
        <f t="shared" si="3"/>
        <v>122</v>
      </c>
      <c r="K25" s="5" t="s">
        <v>130</v>
      </c>
      <c r="L25" s="7" t="s">
        <v>31</v>
      </c>
      <c r="M25" s="9">
        <v>63</v>
      </c>
      <c r="N25" s="9" t="s">
        <v>13</v>
      </c>
      <c r="O25" s="22" t="s">
        <v>13</v>
      </c>
      <c r="P25" s="13"/>
    </row>
    <row r="26" spans="1:16" ht="13.5" customHeight="1" x14ac:dyDescent="0.25">
      <c r="A26" s="5" t="s">
        <v>132</v>
      </c>
      <c r="B26" s="7" t="s">
        <v>33</v>
      </c>
      <c r="C26" s="9">
        <v>61</v>
      </c>
      <c r="D26" s="9">
        <v>56</v>
      </c>
      <c r="E26" s="10">
        <f t="shared" si="6"/>
        <v>117</v>
      </c>
      <c r="F26" s="5" t="s">
        <v>133</v>
      </c>
      <c r="G26" s="7" t="s">
        <v>25</v>
      </c>
      <c r="H26" s="9">
        <v>52</v>
      </c>
      <c r="I26" s="9">
        <v>52</v>
      </c>
      <c r="J26" s="10">
        <f t="shared" si="3"/>
        <v>104</v>
      </c>
      <c r="K26" s="5" t="s">
        <v>135</v>
      </c>
      <c r="L26" s="7" t="s">
        <v>36</v>
      </c>
      <c r="M26" s="9">
        <v>57</v>
      </c>
      <c r="N26" s="9">
        <v>57</v>
      </c>
      <c r="O26" s="12">
        <f>SUM(M26:N26)</f>
        <v>114</v>
      </c>
      <c r="P26" s="13"/>
    </row>
    <row r="27" spans="1:16" ht="13.5" customHeight="1" x14ac:dyDescent="0.25">
      <c r="A27" s="5" t="s">
        <v>137</v>
      </c>
      <c r="B27" s="7" t="s">
        <v>33</v>
      </c>
      <c r="C27" s="9">
        <v>65</v>
      </c>
      <c r="D27" s="9" t="s">
        <v>13</v>
      </c>
      <c r="E27" s="15" t="s">
        <v>13</v>
      </c>
      <c r="F27" s="5" t="s">
        <v>138</v>
      </c>
      <c r="G27" s="7" t="s">
        <v>31</v>
      </c>
      <c r="H27" s="9">
        <v>60</v>
      </c>
      <c r="I27" s="9">
        <v>53</v>
      </c>
      <c r="J27" s="10">
        <f t="shared" si="3"/>
        <v>113</v>
      </c>
      <c r="K27" s="16"/>
      <c r="L27" s="17"/>
      <c r="M27" s="18"/>
      <c r="N27" s="18"/>
      <c r="O27" s="16"/>
      <c r="P27" s="13"/>
    </row>
    <row r="28" spans="1:16" ht="13.5" customHeight="1" x14ac:dyDescent="0.25">
      <c r="A28" s="5" t="s">
        <v>140</v>
      </c>
      <c r="B28" s="7" t="s">
        <v>141</v>
      </c>
      <c r="C28" s="9">
        <v>61</v>
      </c>
      <c r="D28" s="9">
        <v>60</v>
      </c>
      <c r="E28" s="10">
        <f>SUM(C28:D28)</f>
        <v>121</v>
      </c>
      <c r="F28" s="5" t="s">
        <v>143</v>
      </c>
      <c r="G28" s="7" t="s">
        <v>33</v>
      </c>
      <c r="H28" s="9">
        <v>61</v>
      </c>
      <c r="I28" s="9">
        <v>54</v>
      </c>
      <c r="J28" s="10">
        <f t="shared" si="3"/>
        <v>115</v>
      </c>
      <c r="K28" s="16"/>
      <c r="L28" s="17"/>
      <c r="M28" s="18"/>
      <c r="N28" s="18"/>
      <c r="O28" s="16"/>
      <c r="P28" s="13"/>
    </row>
    <row r="29" spans="1:16" ht="21" customHeight="1" x14ac:dyDescent="0.25">
      <c r="A29" s="1" t="s">
        <v>61</v>
      </c>
      <c r="B29" s="46" t="s">
        <v>146</v>
      </c>
      <c r="C29" s="42"/>
      <c r="D29" s="42"/>
      <c r="E29" s="44"/>
      <c r="F29" s="1" t="s">
        <v>71</v>
      </c>
      <c r="G29" s="46" t="s">
        <v>152</v>
      </c>
      <c r="H29" s="42"/>
      <c r="I29" s="42"/>
      <c r="J29" s="44"/>
      <c r="K29" s="1" t="s">
        <v>74</v>
      </c>
      <c r="L29" s="46" t="s">
        <v>155</v>
      </c>
      <c r="M29" s="42"/>
      <c r="N29" s="42"/>
      <c r="O29" s="44"/>
      <c r="P29" s="21"/>
    </row>
    <row r="30" spans="1:16" ht="14.25" customHeight="1" x14ac:dyDescent="0.25">
      <c r="A30" s="45" t="s">
        <v>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ht="14.25" customHeight="1" x14ac:dyDescent="0.25">
      <c r="A31" s="41" t="s">
        <v>163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13.5" customHeight="1" x14ac:dyDescent="0.25">
      <c r="A32" s="1" t="s">
        <v>7</v>
      </c>
      <c r="B32" s="2" t="s">
        <v>8</v>
      </c>
      <c r="C32" s="2">
        <v>18</v>
      </c>
      <c r="D32" s="2">
        <v>18</v>
      </c>
      <c r="E32" s="2" t="s">
        <v>9</v>
      </c>
      <c r="F32" s="2" t="s">
        <v>7</v>
      </c>
      <c r="G32" s="2" t="s">
        <v>8</v>
      </c>
      <c r="H32" s="2">
        <v>18</v>
      </c>
      <c r="I32" s="2">
        <v>18</v>
      </c>
      <c r="J32" s="2" t="s">
        <v>9</v>
      </c>
      <c r="K32" s="2" t="s">
        <v>7</v>
      </c>
      <c r="L32" s="2" t="s">
        <v>8</v>
      </c>
      <c r="M32" s="2">
        <v>18</v>
      </c>
      <c r="N32" s="2">
        <v>18</v>
      </c>
      <c r="O32" s="2" t="s">
        <v>9</v>
      </c>
      <c r="P32" s="23"/>
    </row>
    <row r="33" spans="1:16" ht="13.5" customHeight="1" x14ac:dyDescent="0.25">
      <c r="A33" s="5" t="s">
        <v>168</v>
      </c>
      <c r="B33" s="7" t="s">
        <v>102</v>
      </c>
      <c r="C33" s="9" t="s">
        <v>13</v>
      </c>
      <c r="D33" s="18"/>
      <c r="E33" s="10">
        <f t="shared" ref="E33:E48" si="7">SUM(C33:D33)</f>
        <v>0</v>
      </c>
      <c r="F33" s="5" t="s">
        <v>170</v>
      </c>
      <c r="G33" s="7" t="s">
        <v>33</v>
      </c>
      <c r="H33" s="9">
        <v>53</v>
      </c>
      <c r="I33" s="9">
        <v>54</v>
      </c>
      <c r="J33" s="10">
        <f t="shared" ref="J33:J48" si="8">SUM(H33:I33)</f>
        <v>107</v>
      </c>
      <c r="K33" s="5" t="s">
        <v>173</v>
      </c>
      <c r="L33" s="7" t="s">
        <v>31</v>
      </c>
      <c r="M33" s="9">
        <v>56</v>
      </c>
      <c r="N33" s="9">
        <v>54</v>
      </c>
      <c r="O33" s="10">
        <f t="shared" ref="O33:O48" si="9">SUM(M33:N33)</f>
        <v>110</v>
      </c>
      <c r="P33" s="24"/>
    </row>
    <row r="34" spans="1:16" ht="13.5" customHeight="1" x14ac:dyDescent="0.25">
      <c r="A34" s="5" t="s">
        <v>176</v>
      </c>
      <c r="B34" s="7" t="s">
        <v>84</v>
      </c>
      <c r="C34" s="9">
        <v>54</v>
      </c>
      <c r="D34" s="9">
        <v>53</v>
      </c>
      <c r="E34" s="10">
        <f t="shared" si="7"/>
        <v>107</v>
      </c>
      <c r="F34" s="5" t="s">
        <v>177</v>
      </c>
      <c r="G34" s="7" t="s">
        <v>178</v>
      </c>
      <c r="H34" s="9">
        <v>57</v>
      </c>
      <c r="I34" s="9">
        <v>56</v>
      </c>
      <c r="J34" s="10">
        <f t="shared" si="8"/>
        <v>113</v>
      </c>
      <c r="K34" s="5" t="s">
        <v>180</v>
      </c>
      <c r="L34" s="7" t="s">
        <v>102</v>
      </c>
      <c r="M34" s="9">
        <v>56</v>
      </c>
      <c r="N34" s="9">
        <v>59</v>
      </c>
      <c r="O34" s="10">
        <f t="shared" si="9"/>
        <v>115</v>
      </c>
      <c r="P34" s="25"/>
    </row>
    <row r="35" spans="1:16" ht="13.5" customHeight="1" x14ac:dyDescent="0.25">
      <c r="A35" s="5" t="s">
        <v>183</v>
      </c>
      <c r="B35" s="7" t="s">
        <v>27</v>
      </c>
      <c r="C35" s="9">
        <v>59</v>
      </c>
      <c r="D35" s="9">
        <v>51</v>
      </c>
      <c r="E35" s="10">
        <f t="shared" si="7"/>
        <v>110</v>
      </c>
      <c r="F35" s="5" t="s">
        <v>184</v>
      </c>
      <c r="G35" s="7" t="s">
        <v>49</v>
      </c>
      <c r="H35" s="9">
        <v>60</v>
      </c>
      <c r="I35" s="9">
        <v>54</v>
      </c>
      <c r="J35" s="10">
        <f t="shared" si="8"/>
        <v>114</v>
      </c>
      <c r="K35" s="5" t="s">
        <v>185</v>
      </c>
      <c r="L35" s="7" t="s">
        <v>33</v>
      </c>
      <c r="M35" s="9">
        <v>55</v>
      </c>
      <c r="N35" s="9">
        <v>57</v>
      </c>
      <c r="O35" s="10">
        <f t="shared" si="9"/>
        <v>112</v>
      </c>
      <c r="P35" s="25"/>
    </row>
    <row r="36" spans="1:16" ht="13.5" customHeight="1" x14ac:dyDescent="0.25">
      <c r="A36" s="5" t="s">
        <v>186</v>
      </c>
      <c r="B36" s="7" t="s">
        <v>102</v>
      </c>
      <c r="C36" s="9">
        <v>58</v>
      </c>
      <c r="D36" s="9">
        <v>64</v>
      </c>
      <c r="E36" s="10">
        <f t="shared" si="7"/>
        <v>122</v>
      </c>
      <c r="F36" s="5" t="s">
        <v>187</v>
      </c>
      <c r="G36" s="7" t="s">
        <v>87</v>
      </c>
      <c r="H36" s="9">
        <v>59</v>
      </c>
      <c r="I36" s="9">
        <v>61</v>
      </c>
      <c r="J36" s="10">
        <f t="shared" si="8"/>
        <v>120</v>
      </c>
      <c r="K36" s="5" t="s">
        <v>188</v>
      </c>
      <c r="L36" s="7" t="s">
        <v>27</v>
      </c>
      <c r="M36" s="9">
        <v>61</v>
      </c>
      <c r="N36" s="18"/>
      <c r="O36" s="10">
        <f t="shared" si="9"/>
        <v>61</v>
      </c>
      <c r="P36" s="25"/>
    </row>
    <row r="37" spans="1:16" ht="13.5" customHeight="1" x14ac:dyDescent="0.25">
      <c r="A37" s="5" t="s">
        <v>189</v>
      </c>
      <c r="B37" s="7" t="s">
        <v>33</v>
      </c>
      <c r="C37" s="9">
        <v>55</v>
      </c>
      <c r="D37" s="9">
        <v>56</v>
      </c>
      <c r="E37" s="10">
        <f t="shared" si="7"/>
        <v>111</v>
      </c>
      <c r="F37" s="27" t="s">
        <v>190</v>
      </c>
      <c r="G37" s="7" t="s">
        <v>12</v>
      </c>
      <c r="H37" s="9">
        <v>53</v>
      </c>
      <c r="I37" s="9">
        <v>54</v>
      </c>
      <c r="J37" s="10">
        <f t="shared" si="8"/>
        <v>107</v>
      </c>
      <c r="K37" s="5" t="s">
        <v>193</v>
      </c>
      <c r="L37" s="7" t="s">
        <v>113</v>
      </c>
      <c r="M37" s="9">
        <v>49</v>
      </c>
      <c r="N37" s="9">
        <v>54</v>
      </c>
      <c r="O37" s="10">
        <f t="shared" si="9"/>
        <v>103</v>
      </c>
      <c r="P37" s="25"/>
    </row>
    <row r="38" spans="1:16" ht="13.5" customHeight="1" x14ac:dyDescent="0.25">
      <c r="A38" s="5" t="s">
        <v>195</v>
      </c>
      <c r="B38" s="7" t="s">
        <v>113</v>
      </c>
      <c r="C38" s="9">
        <v>52</v>
      </c>
      <c r="D38" s="9">
        <v>54</v>
      </c>
      <c r="E38" s="10">
        <f t="shared" si="7"/>
        <v>106</v>
      </c>
      <c r="F38" s="5" t="s">
        <v>197</v>
      </c>
      <c r="G38" s="7" t="s">
        <v>16</v>
      </c>
      <c r="H38" s="9">
        <v>54</v>
      </c>
      <c r="I38" s="9">
        <v>52</v>
      </c>
      <c r="J38" s="10">
        <f t="shared" si="8"/>
        <v>106</v>
      </c>
      <c r="K38" s="5" t="s">
        <v>198</v>
      </c>
      <c r="L38" s="7" t="s">
        <v>199</v>
      </c>
      <c r="M38" s="9">
        <v>65</v>
      </c>
      <c r="N38" s="9">
        <v>59</v>
      </c>
      <c r="O38" s="10">
        <f t="shared" si="9"/>
        <v>124</v>
      </c>
      <c r="P38" s="25"/>
    </row>
    <row r="39" spans="1:16" ht="13.5" customHeight="1" x14ac:dyDescent="0.25">
      <c r="A39" s="5" t="s">
        <v>201</v>
      </c>
      <c r="B39" s="7" t="s">
        <v>54</v>
      </c>
      <c r="C39" s="9">
        <v>56</v>
      </c>
      <c r="D39" s="9">
        <v>58</v>
      </c>
      <c r="E39" s="10">
        <f t="shared" si="7"/>
        <v>114</v>
      </c>
      <c r="F39" s="5" t="s">
        <v>203</v>
      </c>
      <c r="G39" s="7" t="s">
        <v>31</v>
      </c>
      <c r="H39" s="9">
        <v>55</v>
      </c>
      <c r="I39" s="9">
        <v>59</v>
      </c>
      <c r="J39" s="10">
        <f t="shared" si="8"/>
        <v>114</v>
      </c>
      <c r="K39" s="5" t="s">
        <v>204</v>
      </c>
      <c r="L39" s="7" t="s">
        <v>38</v>
      </c>
      <c r="M39" s="9">
        <v>52</v>
      </c>
      <c r="N39" s="9">
        <v>54</v>
      </c>
      <c r="O39" s="10">
        <f t="shared" si="9"/>
        <v>106</v>
      </c>
      <c r="P39" s="25"/>
    </row>
    <row r="40" spans="1:16" ht="13.5" customHeight="1" x14ac:dyDescent="0.25">
      <c r="A40" s="5" t="s">
        <v>206</v>
      </c>
      <c r="B40" s="7" t="s">
        <v>199</v>
      </c>
      <c r="C40" s="9">
        <v>60</v>
      </c>
      <c r="D40" s="9">
        <v>60</v>
      </c>
      <c r="E40" s="10">
        <f t="shared" si="7"/>
        <v>120</v>
      </c>
      <c r="F40" s="5" t="s">
        <v>208</v>
      </c>
      <c r="G40" s="7" t="s">
        <v>65</v>
      </c>
      <c r="H40" s="9">
        <v>52</v>
      </c>
      <c r="I40" s="9">
        <v>54</v>
      </c>
      <c r="J40" s="10">
        <f t="shared" si="8"/>
        <v>106</v>
      </c>
      <c r="K40" s="5" t="s">
        <v>210</v>
      </c>
      <c r="L40" s="7" t="s">
        <v>27</v>
      </c>
      <c r="M40" s="9">
        <v>52</v>
      </c>
      <c r="N40" s="9">
        <v>56</v>
      </c>
      <c r="O40" s="10">
        <f t="shared" si="9"/>
        <v>108</v>
      </c>
      <c r="P40" s="25"/>
    </row>
    <row r="41" spans="1:16" ht="13.5" customHeight="1" x14ac:dyDescent="0.25">
      <c r="A41" s="5" t="s">
        <v>212</v>
      </c>
      <c r="B41" s="7" t="s">
        <v>29</v>
      </c>
      <c r="C41" s="9">
        <v>54</v>
      </c>
      <c r="D41" s="9">
        <v>55</v>
      </c>
      <c r="E41" s="10">
        <f t="shared" si="7"/>
        <v>109</v>
      </c>
      <c r="F41" s="5" t="s">
        <v>214</v>
      </c>
      <c r="G41" s="7" t="s">
        <v>65</v>
      </c>
      <c r="H41" s="9">
        <v>58</v>
      </c>
      <c r="I41" s="9">
        <v>55</v>
      </c>
      <c r="J41" s="10">
        <f t="shared" si="8"/>
        <v>113</v>
      </c>
      <c r="K41" s="5" t="s">
        <v>217</v>
      </c>
      <c r="L41" s="7" t="s">
        <v>12</v>
      </c>
      <c r="M41" s="9">
        <v>58</v>
      </c>
      <c r="N41" s="9">
        <v>51</v>
      </c>
      <c r="O41" s="10">
        <f t="shared" si="9"/>
        <v>109</v>
      </c>
      <c r="P41" s="25"/>
    </row>
    <row r="42" spans="1:16" ht="13.5" customHeight="1" x14ac:dyDescent="0.25">
      <c r="A42" s="5" t="s">
        <v>219</v>
      </c>
      <c r="B42" s="7" t="s">
        <v>118</v>
      </c>
      <c r="C42" s="9">
        <v>58</v>
      </c>
      <c r="D42" s="9">
        <v>55</v>
      </c>
      <c r="E42" s="10">
        <f t="shared" si="7"/>
        <v>113</v>
      </c>
      <c r="F42" s="27" t="s">
        <v>221</v>
      </c>
      <c r="G42" s="7" t="s">
        <v>102</v>
      </c>
      <c r="H42" s="9">
        <v>56</v>
      </c>
      <c r="I42" s="9">
        <v>52</v>
      </c>
      <c r="J42" s="10">
        <f t="shared" si="8"/>
        <v>108</v>
      </c>
      <c r="K42" s="5" t="s">
        <v>222</v>
      </c>
      <c r="L42" s="7" t="s">
        <v>199</v>
      </c>
      <c r="M42" s="9">
        <v>62</v>
      </c>
      <c r="N42" s="9">
        <v>54</v>
      </c>
      <c r="O42" s="10">
        <f t="shared" si="9"/>
        <v>116</v>
      </c>
      <c r="P42" s="25"/>
    </row>
    <row r="43" spans="1:16" ht="13.5" customHeight="1" x14ac:dyDescent="0.25">
      <c r="A43" s="5" t="s">
        <v>223</v>
      </c>
      <c r="B43" s="7" t="s">
        <v>56</v>
      </c>
      <c r="C43" s="9">
        <v>53</v>
      </c>
      <c r="D43" s="9">
        <v>53</v>
      </c>
      <c r="E43" s="10">
        <f t="shared" si="7"/>
        <v>106</v>
      </c>
      <c r="F43" s="5" t="s">
        <v>224</v>
      </c>
      <c r="G43" s="7" t="s">
        <v>199</v>
      </c>
      <c r="H43" s="9">
        <v>63</v>
      </c>
      <c r="I43" s="9">
        <v>57</v>
      </c>
      <c r="J43" s="10">
        <f t="shared" si="8"/>
        <v>120</v>
      </c>
      <c r="K43" s="5" t="s">
        <v>225</v>
      </c>
      <c r="L43" s="7" t="s">
        <v>12</v>
      </c>
      <c r="M43" s="9">
        <v>55</v>
      </c>
      <c r="N43" s="9">
        <v>55</v>
      </c>
      <c r="O43" s="10">
        <f t="shared" si="9"/>
        <v>110</v>
      </c>
      <c r="P43" s="25"/>
    </row>
    <row r="44" spans="1:16" ht="13.5" customHeight="1" x14ac:dyDescent="0.25">
      <c r="A44" s="5" t="s">
        <v>226</v>
      </c>
      <c r="B44" s="7" t="s">
        <v>84</v>
      </c>
      <c r="C44" s="9">
        <v>60</v>
      </c>
      <c r="D44" s="9">
        <v>55</v>
      </c>
      <c r="E44" s="10">
        <f t="shared" si="7"/>
        <v>115</v>
      </c>
      <c r="F44" s="5" t="s">
        <v>227</v>
      </c>
      <c r="G44" s="7" t="s">
        <v>121</v>
      </c>
      <c r="H44" s="9">
        <v>59</v>
      </c>
      <c r="I44" s="9">
        <v>57</v>
      </c>
      <c r="J44" s="10">
        <f t="shared" si="8"/>
        <v>116</v>
      </c>
      <c r="K44" s="5" t="s">
        <v>228</v>
      </c>
      <c r="L44" s="7" t="s">
        <v>22</v>
      </c>
      <c r="M44" s="9">
        <v>55</v>
      </c>
      <c r="N44" s="9">
        <v>55</v>
      </c>
      <c r="O44" s="10">
        <f t="shared" si="9"/>
        <v>110</v>
      </c>
      <c r="P44" s="25"/>
    </row>
    <row r="45" spans="1:16" ht="13.5" customHeight="1" x14ac:dyDescent="0.25">
      <c r="A45" s="5" t="s">
        <v>231</v>
      </c>
      <c r="B45" s="7" t="s">
        <v>36</v>
      </c>
      <c r="C45" s="9">
        <v>57</v>
      </c>
      <c r="D45" s="9">
        <v>58</v>
      </c>
      <c r="E45" s="10">
        <f t="shared" si="7"/>
        <v>115</v>
      </c>
      <c r="F45" s="5" t="s">
        <v>233</v>
      </c>
      <c r="G45" s="7" t="s">
        <v>25</v>
      </c>
      <c r="H45" s="9">
        <v>54</v>
      </c>
      <c r="I45" s="9">
        <v>57</v>
      </c>
      <c r="J45" s="10">
        <f t="shared" si="8"/>
        <v>111</v>
      </c>
      <c r="K45" s="5" t="s">
        <v>234</v>
      </c>
      <c r="L45" s="7" t="s">
        <v>22</v>
      </c>
      <c r="M45" s="9">
        <v>52</v>
      </c>
      <c r="N45" s="9">
        <v>53</v>
      </c>
      <c r="O45" s="10">
        <f t="shared" si="9"/>
        <v>105</v>
      </c>
      <c r="P45" s="25"/>
    </row>
    <row r="46" spans="1:16" ht="13.5" customHeight="1" x14ac:dyDescent="0.25">
      <c r="A46" s="5" t="s">
        <v>236</v>
      </c>
      <c r="B46" s="7" t="s">
        <v>12</v>
      </c>
      <c r="C46" s="9">
        <v>56</v>
      </c>
      <c r="D46" s="9">
        <v>56</v>
      </c>
      <c r="E46" s="10">
        <f t="shared" si="7"/>
        <v>112</v>
      </c>
      <c r="F46" s="5" t="s">
        <v>237</v>
      </c>
      <c r="G46" s="7" t="s">
        <v>33</v>
      </c>
      <c r="H46" s="9">
        <v>54</v>
      </c>
      <c r="I46" s="9">
        <v>53</v>
      </c>
      <c r="J46" s="10">
        <f t="shared" si="8"/>
        <v>107</v>
      </c>
      <c r="K46" s="5" t="s">
        <v>238</v>
      </c>
      <c r="L46" s="7" t="s">
        <v>113</v>
      </c>
      <c r="M46" s="9">
        <v>55</v>
      </c>
      <c r="N46" s="9">
        <v>51</v>
      </c>
      <c r="O46" s="10">
        <f t="shared" si="9"/>
        <v>106</v>
      </c>
      <c r="P46" s="25"/>
    </row>
    <row r="47" spans="1:16" ht="13.5" customHeight="1" x14ac:dyDescent="0.25">
      <c r="A47" s="5" t="s">
        <v>239</v>
      </c>
      <c r="B47" s="7" t="s">
        <v>116</v>
      </c>
      <c r="C47" s="9">
        <v>64</v>
      </c>
      <c r="D47" s="9">
        <v>61</v>
      </c>
      <c r="E47" s="10">
        <f t="shared" si="7"/>
        <v>125</v>
      </c>
      <c r="F47" s="5" t="s">
        <v>241</v>
      </c>
      <c r="G47" s="7" t="s">
        <v>199</v>
      </c>
      <c r="H47" s="9">
        <v>57</v>
      </c>
      <c r="I47" s="9">
        <v>53</v>
      </c>
      <c r="J47" s="10">
        <f t="shared" si="8"/>
        <v>110</v>
      </c>
      <c r="K47" s="5" t="s">
        <v>242</v>
      </c>
      <c r="L47" s="7" t="s">
        <v>100</v>
      </c>
      <c r="M47" s="9">
        <v>56</v>
      </c>
      <c r="N47" s="9">
        <v>50</v>
      </c>
      <c r="O47" s="10">
        <f t="shared" si="9"/>
        <v>106</v>
      </c>
      <c r="P47" s="25"/>
    </row>
    <row r="48" spans="1:16" ht="13.5" customHeight="1" x14ac:dyDescent="0.25">
      <c r="A48" s="5" t="s">
        <v>244</v>
      </c>
      <c r="B48" s="7" t="s">
        <v>36</v>
      </c>
      <c r="C48" s="9">
        <v>56</v>
      </c>
      <c r="D48" s="9">
        <v>59</v>
      </c>
      <c r="E48" s="10">
        <f t="shared" si="7"/>
        <v>115</v>
      </c>
      <c r="F48" s="5" t="s">
        <v>245</v>
      </c>
      <c r="G48" s="7" t="s">
        <v>33</v>
      </c>
      <c r="H48" s="9">
        <v>55</v>
      </c>
      <c r="I48" s="9">
        <v>49</v>
      </c>
      <c r="J48" s="10">
        <f t="shared" si="8"/>
        <v>104</v>
      </c>
      <c r="K48" s="5" t="s">
        <v>246</v>
      </c>
      <c r="L48" s="7" t="s">
        <v>116</v>
      </c>
      <c r="M48" s="9">
        <v>66</v>
      </c>
      <c r="N48" s="9">
        <v>61</v>
      </c>
      <c r="O48" s="10">
        <f t="shared" si="9"/>
        <v>127</v>
      </c>
      <c r="P48" s="21"/>
    </row>
    <row r="49" spans="1:16" ht="18.75" customHeight="1" x14ac:dyDescent="0.3">
      <c r="A49" s="52" t="s">
        <v>247</v>
      </c>
      <c r="B49" s="42"/>
      <c r="C49" s="42"/>
      <c r="D49" s="42"/>
      <c r="E49" s="42"/>
      <c r="F49" s="42"/>
      <c r="G49" s="42"/>
      <c r="H49" s="42"/>
      <c r="I49" s="42"/>
      <c r="J49" s="42"/>
      <c r="K49" s="47"/>
      <c r="L49" s="35"/>
      <c r="M49" s="35"/>
      <c r="N49" s="35"/>
      <c r="O49" s="35"/>
      <c r="P49" s="35"/>
    </row>
    <row r="50" spans="1:16" ht="13.5" customHeight="1" x14ac:dyDescent="0.25">
      <c r="A50" s="1" t="s">
        <v>7</v>
      </c>
      <c r="B50" s="2" t="s">
        <v>8</v>
      </c>
      <c r="C50" s="2">
        <v>36</v>
      </c>
      <c r="D50" s="2">
        <v>18</v>
      </c>
      <c r="E50" s="2" t="s">
        <v>9</v>
      </c>
      <c r="F50" s="2" t="s">
        <v>7</v>
      </c>
      <c r="G50" s="2" t="s">
        <v>8</v>
      </c>
      <c r="H50" s="2">
        <v>36</v>
      </c>
      <c r="I50" s="2">
        <v>18</v>
      </c>
      <c r="J50" s="2" t="s">
        <v>9</v>
      </c>
      <c r="K50" s="48"/>
      <c r="L50" s="37"/>
      <c r="M50" s="37"/>
      <c r="N50" s="37"/>
      <c r="O50" s="37"/>
      <c r="P50" s="37"/>
    </row>
    <row r="51" spans="1:16" ht="13.5" customHeight="1" x14ac:dyDescent="0.25">
      <c r="A51" s="31" t="s">
        <v>176</v>
      </c>
      <c r="B51" s="32" t="s">
        <v>252</v>
      </c>
      <c r="C51" s="9">
        <v>107</v>
      </c>
      <c r="D51" s="9">
        <v>49</v>
      </c>
      <c r="E51" s="10">
        <f t="shared" ref="E51:E56" si="10">SUM(C51:D51)</f>
        <v>156</v>
      </c>
      <c r="F51" s="31" t="s">
        <v>197</v>
      </c>
      <c r="G51" s="32" t="s">
        <v>16</v>
      </c>
      <c r="H51" s="9">
        <v>106</v>
      </c>
      <c r="I51" s="9">
        <v>56</v>
      </c>
      <c r="J51" s="10">
        <f t="shared" ref="J51:J56" si="11">SUM(H51:I51)</f>
        <v>162</v>
      </c>
      <c r="K51" s="49"/>
      <c r="L51" s="37"/>
      <c r="M51" s="37"/>
      <c r="N51" s="37"/>
      <c r="O51" s="37"/>
      <c r="P51" s="37"/>
    </row>
    <row r="52" spans="1:16" ht="13.5" customHeight="1" x14ac:dyDescent="0.25">
      <c r="A52" s="31" t="s">
        <v>237</v>
      </c>
      <c r="B52" s="32" t="s">
        <v>33</v>
      </c>
      <c r="C52" s="9">
        <v>107</v>
      </c>
      <c r="D52" s="9">
        <v>52</v>
      </c>
      <c r="E52" s="10">
        <f t="shared" si="10"/>
        <v>159</v>
      </c>
      <c r="F52" s="31" t="s">
        <v>238</v>
      </c>
      <c r="G52" s="32" t="s">
        <v>113</v>
      </c>
      <c r="H52" s="9">
        <v>106</v>
      </c>
      <c r="I52" s="9">
        <v>53</v>
      </c>
      <c r="J52" s="10">
        <f t="shared" si="11"/>
        <v>159</v>
      </c>
      <c r="K52" s="49"/>
      <c r="L52" s="37"/>
      <c r="M52" s="37"/>
      <c r="N52" s="37"/>
      <c r="O52" s="37"/>
      <c r="P52" s="37"/>
    </row>
    <row r="53" spans="1:16" ht="13.5" customHeight="1" x14ac:dyDescent="0.25">
      <c r="A53" s="31" t="s">
        <v>204</v>
      </c>
      <c r="B53" s="32" t="s">
        <v>38</v>
      </c>
      <c r="C53" s="9">
        <v>106</v>
      </c>
      <c r="D53" s="9">
        <v>56</v>
      </c>
      <c r="E53" s="10">
        <f t="shared" si="10"/>
        <v>162</v>
      </c>
      <c r="F53" s="31" t="s">
        <v>242</v>
      </c>
      <c r="G53" s="32" t="s">
        <v>100</v>
      </c>
      <c r="H53" s="9">
        <v>106</v>
      </c>
      <c r="I53" s="9">
        <v>51</v>
      </c>
      <c r="J53" s="10">
        <f t="shared" si="11"/>
        <v>157</v>
      </c>
      <c r="K53" s="49"/>
      <c r="L53" s="37"/>
      <c r="M53" s="37"/>
      <c r="N53" s="37"/>
      <c r="O53" s="37"/>
      <c r="P53" s="37"/>
    </row>
    <row r="54" spans="1:16" ht="13.5" customHeight="1" x14ac:dyDescent="0.25">
      <c r="A54" s="31" t="s">
        <v>208</v>
      </c>
      <c r="B54" s="32" t="s">
        <v>65</v>
      </c>
      <c r="C54" s="9">
        <v>106</v>
      </c>
      <c r="D54" s="9">
        <v>50</v>
      </c>
      <c r="E54" s="10">
        <f t="shared" si="10"/>
        <v>156</v>
      </c>
      <c r="F54" s="31" t="s">
        <v>234</v>
      </c>
      <c r="G54" s="32" t="s">
        <v>22</v>
      </c>
      <c r="H54" s="9">
        <v>105</v>
      </c>
      <c r="I54" s="9">
        <v>52</v>
      </c>
      <c r="J54" s="10">
        <f t="shared" si="11"/>
        <v>157</v>
      </c>
      <c r="K54" s="49"/>
      <c r="L54" s="37"/>
      <c r="M54" s="37"/>
      <c r="N54" s="37"/>
      <c r="O54" s="37"/>
      <c r="P54" s="37"/>
    </row>
    <row r="55" spans="1:16" ht="13.5" customHeight="1" x14ac:dyDescent="0.25">
      <c r="A55" s="31" t="s">
        <v>195</v>
      </c>
      <c r="B55" s="32" t="s">
        <v>113</v>
      </c>
      <c r="C55" s="9">
        <v>106</v>
      </c>
      <c r="D55" s="9">
        <v>54</v>
      </c>
      <c r="E55" s="10">
        <f t="shared" si="10"/>
        <v>160</v>
      </c>
      <c r="F55" s="31" t="s">
        <v>245</v>
      </c>
      <c r="G55" s="32" t="s">
        <v>33</v>
      </c>
      <c r="H55" s="9">
        <v>104</v>
      </c>
      <c r="I55" s="9">
        <v>50</v>
      </c>
      <c r="J55" s="10">
        <f t="shared" si="11"/>
        <v>154</v>
      </c>
      <c r="K55" s="49"/>
      <c r="L55" s="37"/>
      <c r="M55" s="37"/>
      <c r="N55" s="37"/>
      <c r="O55" s="37"/>
      <c r="P55" s="37"/>
    </row>
    <row r="56" spans="1:16" ht="13.5" customHeight="1" x14ac:dyDescent="0.25">
      <c r="A56" s="31" t="s">
        <v>223</v>
      </c>
      <c r="B56" s="32" t="s">
        <v>56</v>
      </c>
      <c r="C56" s="9">
        <v>106</v>
      </c>
      <c r="D56" s="9">
        <v>51</v>
      </c>
      <c r="E56" s="10">
        <f t="shared" si="10"/>
        <v>157</v>
      </c>
      <c r="F56" s="31" t="s">
        <v>193</v>
      </c>
      <c r="G56" s="32" t="s">
        <v>113</v>
      </c>
      <c r="H56" s="9">
        <v>103</v>
      </c>
      <c r="I56" s="9">
        <v>49</v>
      </c>
      <c r="J56" s="10">
        <f t="shared" si="11"/>
        <v>152</v>
      </c>
      <c r="K56" s="50"/>
      <c r="L56" s="40"/>
      <c r="M56" s="40"/>
      <c r="N56" s="40"/>
      <c r="O56" s="40"/>
      <c r="P56" s="40"/>
    </row>
    <row r="57" spans="1:16" ht="21.75" customHeight="1" x14ac:dyDescent="0.25">
      <c r="A57" s="33" t="s">
        <v>61</v>
      </c>
      <c r="B57" s="51" t="s">
        <v>281</v>
      </c>
      <c r="C57" s="42"/>
      <c r="D57" s="42"/>
      <c r="E57" s="42"/>
      <c r="F57" s="33" t="s">
        <v>71</v>
      </c>
      <c r="G57" s="51" t="s">
        <v>286</v>
      </c>
      <c r="H57" s="42"/>
      <c r="I57" s="42"/>
      <c r="J57" s="42"/>
      <c r="K57" s="33" t="s">
        <v>74</v>
      </c>
      <c r="L57" s="51" t="s">
        <v>290</v>
      </c>
      <c r="M57" s="42"/>
      <c r="N57" s="42"/>
      <c r="O57" s="42"/>
      <c r="P57" s="42"/>
    </row>
  </sheetData>
  <mergeCells count="27">
    <mergeCell ref="A49:J49"/>
    <mergeCell ref="K53:P53"/>
    <mergeCell ref="K55:P55"/>
    <mergeCell ref="K56:P56"/>
    <mergeCell ref="B57:E57"/>
    <mergeCell ref="G57:J57"/>
    <mergeCell ref="L57:P57"/>
    <mergeCell ref="K49:P49"/>
    <mergeCell ref="K50:P50"/>
    <mergeCell ref="K51:P51"/>
    <mergeCell ref="K52:P52"/>
    <mergeCell ref="K54:P54"/>
    <mergeCell ref="B29:E29"/>
    <mergeCell ref="L29:O29"/>
    <mergeCell ref="A30:P30"/>
    <mergeCell ref="A31:P31"/>
    <mergeCell ref="G29:J29"/>
    <mergeCell ref="B13:E13"/>
    <mergeCell ref="G13:J13"/>
    <mergeCell ref="L13:O13"/>
    <mergeCell ref="A14:P14"/>
    <mergeCell ref="A15:P15"/>
    <mergeCell ref="A1:P1"/>
    <mergeCell ref="A2:P2"/>
    <mergeCell ref="A3:P3"/>
    <mergeCell ref="A4:P4"/>
    <mergeCell ref="A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19.6640625" customWidth="1"/>
    <col min="2" max="2" width="14.109375" customWidth="1"/>
    <col min="3" max="4" width="4.44140625" customWidth="1"/>
    <col min="5" max="5" width="5.88671875" customWidth="1"/>
    <col min="6" max="6" width="18.88671875" customWidth="1"/>
    <col min="7" max="7" width="13.44140625" customWidth="1"/>
    <col min="8" max="9" width="4.44140625" customWidth="1"/>
    <col min="10" max="10" width="5.88671875" customWidth="1"/>
    <col min="11" max="11" width="18.88671875" customWidth="1"/>
    <col min="12" max="12" width="13.44140625" customWidth="1"/>
    <col min="13" max="14" width="4.44140625" customWidth="1"/>
    <col min="15" max="15" width="5.88671875" customWidth="1"/>
    <col min="16" max="16" width="3.5546875" customWidth="1"/>
  </cols>
  <sheetData>
    <row r="1" spans="1:16" ht="30.75" customHeight="1" x14ac:dyDescent="0.5">
      <c r="A1" s="53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30" customHeight="1" x14ac:dyDescent="0.5">
      <c r="A2" s="54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1" customHeight="1" x14ac:dyDescent="0.35">
      <c r="A3" s="55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" customHeight="1" x14ac:dyDescent="0.3">
      <c r="A4" s="56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20.25" customHeight="1" x14ac:dyDescent="0.3">
      <c r="A5" s="57" t="s">
        <v>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3.5" customHeight="1" x14ac:dyDescent="0.25">
      <c r="A6" s="1" t="s">
        <v>7</v>
      </c>
      <c r="B6" s="2" t="s">
        <v>8</v>
      </c>
      <c r="C6" s="2">
        <v>18</v>
      </c>
      <c r="D6" s="2">
        <v>18</v>
      </c>
      <c r="E6" s="2" t="s">
        <v>9</v>
      </c>
      <c r="F6" s="2" t="s">
        <v>7</v>
      </c>
      <c r="G6" s="2" t="s">
        <v>8</v>
      </c>
      <c r="H6" s="2">
        <v>18</v>
      </c>
      <c r="I6" s="2">
        <v>18</v>
      </c>
      <c r="J6" s="2" t="s">
        <v>9</v>
      </c>
      <c r="K6" s="2" t="s">
        <v>7</v>
      </c>
      <c r="L6" s="2" t="s">
        <v>8</v>
      </c>
      <c r="M6" s="2">
        <v>18</v>
      </c>
      <c r="N6" s="2">
        <v>18</v>
      </c>
      <c r="O6" s="2" t="s">
        <v>9</v>
      </c>
      <c r="P6" s="3"/>
    </row>
    <row r="7" spans="1:16" ht="13.5" customHeight="1" x14ac:dyDescent="0.25">
      <c r="A7" s="4" t="s">
        <v>10</v>
      </c>
      <c r="B7" s="4" t="s">
        <v>12</v>
      </c>
      <c r="C7" s="6" t="s">
        <v>13</v>
      </c>
      <c r="D7" s="6" t="s">
        <v>13</v>
      </c>
      <c r="E7" s="8" t="s">
        <v>13</v>
      </c>
      <c r="F7" s="4" t="s">
        <v>15</v>
      </c>
      <c r="G7" s="4" t="s">
        <v>16</v>
      </c>
      <c r="H7" s="6">
        <v>66</v>
      </c>
      <c r="I7" s="6">
        <v>71</v>
      </c>
      <c r="J7" s="11">
        <f t="shared" ref="J7:J12" si="0">SUM(H7:I7)</f>
        <v>137</v>
      </c>
      <c r="K7" s="4" t="s">
        <v>21</v>
      </c>
      <c r="L7" s="4" t="s">
        <v>22</v>
      </c>
      <c r="M7" s="6">
        <v>78</v>
      </c>
      <c r="N7" s="6">
        <v>76</v>
      </c>
      <c r="O7" s="14">
        <f t="shared" ref="O7:O13" si="1">SUM(M7:N7)</f>
        <v>154</v>
      </c>
      <c r="P7" s="13"/>
    </row>
    <row r="8" spans="1:16" ht="13.5" customHeight="1" x14ac:dyDescent="0.25">
      <c r="A8" s="4" t="s">
        <v>26</v>
      </c>
      <c r="B8" s="4" t="s">
        <v>27</v>
      </c>
      <c r="C8" s="6">
        <v>65</v>
      </c>
      <c r="D8" s="6">
        <v>69</v>
      </c>
      <c r="E8" s="11">
        <f>SUM(C8:D8)</f>
        <v>134</v>
      </c>
      <c r="F8" s="4" t="s">
        <v>35</v>
      </c>
      <c r="G8" s="4" t="s">
        <v>36</v>
      </c>
      <c r="H8" s="6">
        <v>70</v>
      </c>
      <c r="I8" s="6">
        <v>66</v>
      </c>
      <c r="J8" s="11">
        <f t="shared" si="0"/>
        <v>136</v>
      </c>
      <c r="K8" s="4" t="s">
        <v>39</v>
      </c>
      <c r="L8" s="4" t="s">
        <v>12</v>
      </c>
      <c r="M8" s="6">
        <v>70</v>
      </c>
      <c r="N8" s="6">
        <v>74</v>
      </c>
      <c r="O8" s="14">
        <f t="shared" si="1"/>
        <v>144</v>
      </c>
      <c r="P8" s="13"/>
    </row>
    <row r="9" spans="1:16" ht="13.5" customHeight="1" x14ac:dyDescent="0.25">
      <c r="A9" s="4" t="s">
        <v>42</v>
      </c>
      <c r="B9" s="4" t="s">
        <v>12</v>
      </c>
      <c r="C9" s="6" t="s">
        <v>13</v>
      </c>
      <c r="D9" s="6" t="s">
        <v>13</v>
      </c>
      <c r="E9" s="8" t="s">
        <v>13</v>
      </c>
      <c r="F9" s="4" t="s">
        <v>44</v>
      </c>
      <c r="G9" s="4" t="s">
        <v>16</v>
      </c>
      <c r="H9" s="6">
        <v>67</v>
      </c>
      <c r="I9" s="6">
        <v>73</v>
      </c>
      <c r="J9" s="11">
        <f t="shared" si="0"/>
        <v>140</v>
      </c>
      <c r="K9" s="4" t="s">
        <v>46</v>
      </c>
      <c r="L9" s="4" t="s">
        <v>33</v>
      </c>
      <c r="M9" s="6">
        <v>64</v>
      </c>
      <c r="N9" s="6">
        <v>64</v>
      </c>
      <c r="O9" s="14">
        <f t="shared" si="1"/>
        <v>128</v>
      </c>
      <c r="P9" s="13"/>
    </row>
    <row r="10" spans="1:16" ht="13.5" customHeight="1" x14ac:dyDescent="0.25">
      <c r="A10" s="4" t="s">
        <v>47</v>
      </c>
      <c r="B10" s="4" t="s">
        <v>33</v>
      </c>
      <c r="C10" s="6">
        <v>79</v>
      </c>
      <c r="D10" s="6">
        <v>75</v>
      </c>
      <c r="E10" s="11">
        <f t="shared" ref="E10:E12" si="2">SUM(C10:D10)</f>
        <v>154</v>
      </c>
      <c r="F10" s="4" t="s">
        <v>52</v>
      </c>
      <c r="G10" s="4" t="s">
        <v>27</v>
      </c>
      <c r="H10" s="6">
        <v>72</v>
      </c>
      <c r="I10" s="6">
        <v>70</v>
      </c>
      <c r="J10" s="11">
        <f t="shared" si="0"/>
        <v>142</v>
      </c>
      <c r="K10" s="4" t="s">
        <v>55</v>
      </c>
      <c r="L10" s="4" t="s">
        <v>56</v>
      </c>
      <c r="M10" s="6">
        <v>65</v>
      </c>
      <c r="N10" s="6">
        <v>57</v>
      </c>
      <c r="O10" s="14">
        <f t="shared" si="1"/>
        <v>122</v>
      </c>
      <c r="P10" s="13"/>
    </row>
    <row r="11" spans="1:16" ht="13.5" customHeight="1" x14ac:dyDescent="0.25">
      <c r="A11" s="4" t="s">
        <v>57</v>
      </c>
      <c r="B11" s="4" t="s">
        <v>33</v>
      </c>
      <c r="C11" s="6">
        <v>63</v>
      </c>
      <c r="D11" s="6">
        <v>76</v>
      </c>
      <c r="E11" s="11">
        <f t="shared" si="2"/>
        <v>139</v>
      </c>
      <c r="F11" s="4" t="s">
        <v>58</v>
      </c>
      <c r="G11" s="4" t="s">
        <v>54</v>
      </c>
      <c r="H11" s="6">
        <v>66</v>
      </c>
      <c r="I11" s="6">
        <v>65</v>
      </c>
      <c r="J11" s="11">
        <f t="shared" si="0"/>
        <v>131</v>
      </c>
      <c r="K11" s="4" t="s">
        <v>59</v>
      </c>
      <c r="L11" s="4" t="s">
        <v>12</v>
      </c>
      <c r="M11" s="6">
        <v>66</v>
      </c>
      <c r="N11" s="6">
        <v>68</v>
      </c>
      <c r="O11" s="14">
        <f t="shared" si="1"/>
        <v>134</v>
      </c>
      <c r="P11" s="13"/>
    </row>
    <row r="12" spans="1:16" ht="13.5" customHeight="1" x14ac:dyDescent="0.25">
      <c r="A12" s="4" t="s">
        <v>60</v>
      </c>
      <c r="B12" s="4" t="s">
        <v>29</v>
      </c>
      <c r="C12" s="6">
        <v>75</v>
      </c>
      <c r="D12" s="6">
        <v>63</v>
      </c>
      <c r="E12" s="11">
        <f t="shared" si="2"/>
        <v>138</v>
      </c>
      <c r="F12" s="4" t="s">
        <v>62</v>
      </c>
      <c r="G12" s="4" t="s">
        <v>12</v>
      </c>
      <c r="H12" s="6">
        <v>65</v>
      </c>
      <c r="I12" s="6">
        <v>69</v>
      </c>
      <c r="J12" s="11">
        <f t="shared" si="0"/>
        <v>134</v>
      </c>
      <c r="K12" s="4" t="s">
        <v>64</v>
      </c>
      <c r="L12" s="4" t="s">
        <v>65</v>
      </c>
      <c r="M12" s="6">
        <v>71</v>
      </c>
      <c r="N12" s="6">
        <v>59</v>
      </c>
      <c r="O12" s="14">
        <f t="shared" si="1"/>
        <v>130</v>
      </c>
      <c r="P12" s="13"/>
    </row>
    <row r="13" spans="1:16" ht="13.5" customHeight="1" x14ac:dyDescent="0.25">
      <c r="A13" s="4" t="s">
        <v>66</v>
      </c>
      <c r="B13" s="4" t="s">
        <v>67</v>
      </c>
      <c r="C13" s="6" t="s">
        <v>13</v>
      </c>
      <c r="D13" s="6" t="s">
        <v>13</v>
      </c>
      <c r="E13" s="8" t="s">
        <v>13</v>
      </c>
      <c r="F13" s="4" t="s">
        <v>68</v>
      </c>
      <c r="G13" s="4" t="s">
        <v>56</v>
      </c>
      <c r="H13" s="6" t="s">
        <v>13</v>
      </c>
      <c r="I13" s="6" t="s">
        <v>13</v>
      </c>
      <c r="J13" s="8" t="s">
        <v>13</v>
      </c>
      <c r="K13" s="4" t="s">
        <v>69</v>
      </c>
      <c r="L13" s="4" t="s">
        <v>16</v>
      </c>
      <c r="M13" s="6">
        <v>69</v>
      </c>
      <c r="N13" s="6">
        <v>76</v>
      </c>
      <c r="O13" s="14">
        <f t="shared" si="1"/>
        <v>145</v>
      </c>
      <c r="P13" s="13"/>
    </row>
    <row r="14" spans="1:16" ht="13.5" customHeight="1" x14ac:dyDescent="0.25">
      <c r="A14" s="4" t="s">
        <v>70</v>
      </c>
      <c r="B14" s="4" t="s">
        <v>16</v>
      </c>
      <c r="C14" s="6">
        <v>69</v>
      </c>
      <c r="D14" s="6">
        <v>74</v>
      </c>
      <c r="E14" s="11">
        <f t="shared" ref="E14:E15" si="3">SUM(C14:D14)</f>
        <v>143</v>
      </c>
      <c r="F14" s="4" t="s">
        <v>73</v>
      </c>
      <c r="G14" s="4" t="s">
        <v>16</v>
      </c>
      <c r="H14" s="6" t="s">
        <v>13</v>
      </c>
      <c r="I14" s="6" t="s">
        <v>13</v>
      </c>
      <c r="J14" s="8" t="s">
        <v>13</v>
      </c>
      <c r="K14" s="4" t="s">
        <v>76</v>
      </c>
      <c r="L14" s="4" t="s">
        <v>67</v>
      </c>
      <c r="M14" s="6" t="s">
        <v>13</v>
      </c>
      <c r="N14" s="6" t="s">
        <v>13</v>
      </c>
      <c r="O14" s="20" t="s">
        <v>13</v>
      </c>
      <c r="P14" s="13"/>
    </row>
    <row r="15" spans="1:16" ht="13.5" customHeight="1" x14ac:dyDescent="0.25">
      <c r="A15" s="4" t="s">
        <v>77</v>
      </c>
      <c r="B15" s="4" t="s">
        <v>16</v>
      </c>
      <c r="C15" s="6">
        <v>69</v>
      </c>
      <c r="D15" s="6">
        <v>70</v>
      </c>
      <c r="E15" s="11">
        <f t="shared" si="3"/>
        <v>139</v>
      </c>
      <c r="F15" s="4" t="s">
        <v>78</v>
      </c>
      <c r="G15" s="4" t="s">
        <v>12</v>
      </c>
      <c r="H15" s="6">
        <v>69</v>
      </c>
      <c r="I15" s="6">
        <v>62</v>
      </c>
      <c r="J15" s="11">
        <f>SUM(H15:I15)</f>
        <v>131</v>
      </c>
      <c r="K15" s="4" t="s">
        <v>80</v>
      </c>
      <c r="L15" s="4" t="s">
        <v>33</v>
      </c>
      <c r="M15" s="6">
        <v>81</v>
      </c>
      <c r="N15" s="6" t="s">
        <v>13</v>
      </c>
      <c r="O15" s="20" t="s">
        <v>13</v>
      </c>
      <c r="P15" s="13"/>
    </row>
    <row r="16" spans="1:16" ht="23.25" customHeight="1" x14ac:dyDescent="0.25">
      <c r="A16" s="19" t="s">
        <v>61</v>
      </c>
      <c r="B16" s="58" t="s">
        <v>81</v>
      </c>
      <c r="C16" s="42"/>
      <c r="D16" s="42"/>
      <c r="E16" s="44"/>
      <c r="F16" s="19" t="s">
        <v>71</v>
      </c>
      <c r="G16" s="58" t="s">
        <v>85</v>
      </c>
      <c r="H16" s="42"/>
      <c r="I16" s="42"/>
      <c r="J16" s="44"/>
      <c r="K16" s="19" t="s">
        <v>74</v>
      </c>
      <c r="L16" s="58" t="s">
        <v>89</v>
      </c>
      <c r="M16" s="42"/>
      <c r="N16" s="42"/>
      <c r="O16" s="44"/>
      <c r="P16" s="21"/>
    </row>
    <row r="17" spans="1:16" ht="14.25" customHeight="1" x14ac:dyDescent="0.25">
      <c r="A17" s="5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20.25" customHeight="1" x14ac:dyDescent="0.3">
      <c r="A18" s="57" t="s">
        <v>82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14.25" customHeight="1" x14ac:dyDescent="0.25">
      <c r="A19" s="1" t="s">
        <v>7</v>
      </c>
      <c r="B19" s="2" t="s">
        <v>8</v>
      </c>
      <c r="C19" s="2">
        <v>18</v>
      </c>
      <c r="D19" s="2">
        <v>18</v>
      </c>
      <c r="E19" s="2" t="s">
        <v>9</v>
      </c>
      <c r="F19" s="2" t="s">
        <v>7</v>
      </c>
      <c r="G19" s="2" t="s">
        <v>8</v>
      </c>
      <c r="H19" s="2">
        <v>18</v>
      </c>
      <c r="I19" s="2">
        <v>18</v>
      </c>
      <c r="J19" s="2" t="s">
        <v>9</v>
      </c>
      <c r="K19" s="2" t="s">
        <v>7</v>
      </c>
      <c r="L19" s="2" t="s">
        <v>8</v>
      </c>
      <c r="M19" s="2">
        <v>18</v>
      </c>
      <c r="N19" s="2">
        <v>18</v>
      </c>
      <c r="O19" s="2" t="s">
        <v>9</v>
      </c>
      <c r="P19" s="3"/>
    </row>
    <row r="20" spans="1:16" ht="13.5" customHeight="1" x14ac:dyDescent="0.25">
      <c r="A20" s="4" t="s">
        <v>104</v>
      </c>
      <c r="B20" s="4" t="s">
        <v>105</v>
      </c>
      <c r="C20" s="6" t="s">
        <v>13</v>
      </c>
      <c r="D20" s="6" t="s">
        <v>13</v>
      </c>
      <c r="E20" s="8" t="s">
        <v>13</v>
      </c>
      <c r="F20" s="4" t="s">
        <v>107</v>
      </c>
      <c r="G20" s="4" t="s">
        <v>54</v>
      </c>
      <c r="H20" s="6">
        <v>69</v>
      </c>
      <c r="I20" s="6">
        <v>61</v>
      </c>
      <c r="J20" s="11">
        <f t="shared" ref="J20:J26" si="4">SUM(H20:I20)</f>
        <v>130</v>
      </c>
      <c r="K20" s="4" t="s">
        <v>111</v>
      </c>
      <c r="L20" s="4" t="s">
        <v>12</v>
      </c>
      <c r="M20" s="6">
        <v>61</v>
      </c>
      <c r="N20" s="6">
        <v>65</v>
      </c>
      <c r="O20" s="14">
        <f t="shared" ref="O20:O25" si="5">SUM(M20:N20)</f>
        <v>126</v>
      </c>
      <c r="P20" s="13"/>
    </row>
    <row r="21" spans="1:16" ht="13.5" customHeight="1" x14ac:dyDescent="0.25">
      <c r="A21" s="4" t="s">
        <v>119</v>
      </c>
      <c r="B21" s="4" t="s">
        <v>56</v>
      </c>
      <c r="C21" s="6">
        <v>64</v>
      </c>
      <c r="D21" s="6">
        <v>60</v>
      </c>
      <c r="E21" s="11">
        <f t="shared" ref="E21:E24" si="6">SUM(C21:D21)</f>
        <v>124</v>
      </c>
      <c r="F21" s="4" t="s">
        <v>123</v>
      </c>
      <c r="G21" s="4" t="s">
        <v>36</v>
      </c>
      <c r="H21" s="6">
        <v>57</v>
      </c>
      <c r="I21" s="6">
        <v>62</v>
      </c>
      <c r="J21" s="11">
        <f t="shared" si="4"/>
        <v>119</v>
      </c>
      <c r="K21" s="4" t="s">
        <v>125</v>
      </c>
      <c r="L21" s="4" t="s">
        <v>12</v>
      </c>
      <c r="M21" s="6">
        <v>64</v>
      </c>
      <c r="N21" s="6">
        <v>71</v>
      </c>
      <c r="O21" s="14">
        <f t="shared" si="5"/>
        <v>135</v>
      </c>
      <c r="P21" s="13"/>
    </row>
    <row r="22" spans="1:16" ht="13.5" customHeight="1" x14ac:dyDescent="0.25">
      <c r="A22" s="4" t="s">
        <v>127</v>
      </c>
      <c r="B22" s="4" t="s">
        <v>113</v>
      </c>
      <c r="C22" s="6">
        <v>60</v>
      </c>
      <c r="D22" s="6">
        <v>60</v>
      </c>
      <c r="E22" s="11">
        <f t="shared" si="6"/>
        <v>120</v>
      </c>
      <c r="F22" s="4" t="s">
        <v>129</v>
      </c>
      <c r="G22" s="4" t="s">
        <v>49</v>
      </c>
      <c r="H22" s="6">
        <v>65</v>
      </c>
      <c r="I22" s="6">
        <v>58</v>
      </c>
      <c r="J22" s="11">
        <f t="shared" si="4"/>
        <v>123</v>
      </c>
      <c r="K22" s="4" t="s">
        <v>131</v>
      </c>
      <c r="L22" s="4" t="s">
        <v>12</v>
      </c>
      <c r="M22" s="6">
        <v>67</v>
      </c>
      <c r="N22" s="6">
        <v>69</v>
      </c>
      <c r="O22" s="14">
        <f t="shared" si="5"/>
        <v>136</v>
      </c>
      <c r="P22" s="13"/>
    </row>
    <row r="23" spans="1:16" ht="13.5" customHeight="1" x14ac:dyDescent="0.25">
      <c r="A23" s="4" t="s">
        <v>134</v>
      </c>
      <c r="B23" s="4" t="s">
        <v>121</v>
      </c>
      <c r="C23" s="6">
        <v>67</v>
      </c>
      <c r="D23" s="6">
        <v>69</v>
      </c>
      <c r="E23" s="11">
        <f t="shared" si="6"/>
        <v>136</v>
      </c>
      <c r="F23" s="4" t="s">
        <v>136</v>
      </c>
      <c r="G23" s="4" t="s">
        <v>33</v>
      </c>
      <c r="H23" s="6">
        <v>68</v>
      </c>
      <c r="I23" s="6">
        <v>67</v>
      </c>
      <c r="J23" s="11">
        <f t="shared" si="4"/>
        <v>135</v>
      </c>
      <c r="K23" s="4" t="s">
        <v>139</v>
      </c>
      <c r="L23" s="4" t="s">
        <v>102</v>
      </c>
      <c r="M23" s="6">
        <v>65</v>
      </c>
      <c r="N23" s="6">
        <v>63</v>
      </c>
      <c r="O23" s="14">
        <f t="shared" si="5"/>
        <v>128</v>
      </c>
      <c r="P23" s="13"/>
    </row>
    <row r="24" spans="1:16" ht="13.5" customHeight="1" x14ac:dyDescent="0.25">
      <c r="A24" s="4" t="s">
        <v>142</v>
      </c>
      <c r="B24" s="4" t="s">
        <v>56</v>
      </c>
      <c r="C24" s="6">
        <v>66</v>
      </c>
      <c r="D24" s="6">
        <v>66</v>
      </c>
      <c r="E24" s="11">
        <f t="shared" si="6"/>
        <v>132</v>
      </c>
      <c r="F24" s="4" t="s">
        <v>144</v>
      </c>
      <c r="G24" s="4" t="s">
        <v>56</v>
      </c>
      <c r="H24" s="6">
        <v>63</v>
      </c>
      <c r="I24" s="6">
        <v>60</v>
      </c>
      <c r="J24" s="11">
        <f t="shared" si="4"/>
        <v>123</v>
      </c>
      <c r="K24" s="4" t="s">
        <v>145</v>
      </c>
      <c r="L24" s="4" t="s">
        <v>113</v>
      </c>
      <c r="M24" s="6">
        <v>61</v>
      </c>
      <c r="N24" s="6">
        <v>59</v>
      </c>
      <c r="O24" s="14">
        <f t="shared" si="5"/>
        <v>120</v>
      </c>
      <c r="P24" s="13"/>
    </row>
    <row r="25" spans="1:16" ht="13.5" customHeight="1" x14ac:dyDescent="0.25">
      <c r="A25" s="4" t="s">
        <v>147</v>
      </c>
      <c r="B25" s="4" t="s">
        <v>148</v>
      </c>
      <c r="C25" s="6" t="s">
        <v>13</v>
      </c>
      <c r="D25" s="6" t="s">
        <v>13</v>
      </c>
      <c r="E25" s="8" t="s">
        <v>13</v>
      </c>
      <c r="F25" s="4" t="s">
        <v>149</v>
      </c>
      <c r="G25" s="4" t="s">
        <v>14</v>
      </c>
      <c r="H25" s="6">
        <v>62</v>
      </c>
      <c r="I25" s="6">
        <v>63</v>
      </c>
      <c r="J25" s="11">
        <f t="shared" si="4"/>
        <v>125</v>
      </c>
      <c r="K25" s="4" t="s">
        <v>150</v>
      </c>
      <c r="L25" s="4" t="s">
        <v>56</v>
      </c>
      <c r="M25" s="6">
        <v>63</v>
      </c>
      <c r="N25" s="6">
        <v>63</v>
      </c>
      <c r="O25" s="14">
        <f t="shared" si="5"/>
        <v>126</v>
      </c>
      <c r="P25" s="13"/>
    </row>
    <row r="26" spans="1:16" ht="13.5" customHeight="1" x14ac:dyDescent="0.25">
      <c r="A26" s="4" t="s">
        <v>151</v>
      </c>
      <c r="B26" s="4" t="s">
        <v>20</v>
      </c>
      <c r="C26" s="6">
        <v>68</v>
      </c>
      <c r="D26" s="6">
        <v>65</v>
      </c>
      <c r="E26" s="11">
        <f t="shared" ref="E26:E27" si="7">SUM(C26:D26)</f>
        <v>133</v>
      </c>
      <c r="F26" s="4" t="s">
        <v>153</v>
      </c>
      <c r="G26" s="4" t="s">
        <v>20</v>
      </c>
      <c r="H26" s="6">
        <v>69</v>
      </c>
      <c r="I26" s="6">
        <v>62</v>
      </c>
      <c r="J26" s="11">
        <f t="shared" si="4"/>
        <v>131</v>
      </c>
      <c r="K26" s="4" t="s">
        <v>154</v>
      </c>
      <c r="L26" s="4" t="s">
        <v>22</v>
      </c>
      <c r="M26" s="6" t="s">
        <v>13</v>
      </c>
      <c r="N26" s="6" t="s">
        <v>13</v>
      </c>
      <c r="O26" s="20" t="s">
        <v>13</v>
      </c>
      <c r="P26" s="13"/>
    </row>
    <row r="27" spans="1:16" ht="13.5" customHeight="1" x14ac:dyDescent="0.25">
      <c r="A27" s="4" t="s">
        <v>156</v>
      </c>
      <c r="B27" s="4" t="s">
        <v>38</v>
      </c>
      <c r="C27" s="6">
        <v>71</v>
      </c>
      <c r="D27" s="6" t="s">
        <v>13</v>
      </c>
      <c r="E27" s="11">
        <f t="shared" si="7"/>
        <v>71</v>
      </c>
      <c r="F27" s="4" t="s">
        <v>157</v>
      </c>
      <c r="G27" s="4" t="s">
        <v>54</v>
      </c>
      <c r="H27" s="6" t="s">
        <v>13</v>
      </c>
      <c r="I27" s="6" t="s">
        <v>13</v>
      </c>
      <c r="J27" s="8" t="s">
        <v>13</v>
      </c>
      <c r="K27" s="4" t="s">
        <v>158</v>
      </c>
      <c r="L27" s="4" t="s">
        <v>27</v>
      </c>
      <c r="M27" s="6" t="s">
        <v>13</v>
      </c>
      <c r="N27" s="6" t="s">
        <v>13</v>
      </c>
      <c r="O27" s="20" t="s">
        <v>13</v>
      </c>
      <c r="P27" s="13"/>
    </row>
    <row r="28" spans="1:16" ht="13.5" customHeight="1" x14ac:dyDescent="0.25">
      <c r="A28" s="4" t="s">
        <v>159</v>
      </c>
      <c r="B28" s="4" t="s">
        <v>27</v>
      </c>
      <c r="C28" s="6" t="s">
        <v>13</v>
      </c>
      <c r="D28" s="6" t="s">
        <v>13</v>
      </c>
      <c r="E28" s="8" t="s">
        <v>13</v>
      </c>
      <c r="F28" s="4" t="s">
        <v>160</v>
      </c>
      <c r="G28" s="4" t="s">
        <v>33</v>
      </c>
      <c r="H28" s="6" t="s">
        <v>13</v>
      </c>
      <c r="I28" s="6" t="s">
        <v>13</v>
      </c>
      <c r="J28" s="8" t="s">
        <v>13</v>
      </c>
      <c r="K28" s="4" t="s">
        <v>161</v>
      </c>
      <c r="L28" s="4" t="s">
        <v>14</v>
      </c>
      <c r="M28" s="6" t="s">
        <v>13</v>
      </c>
      <c r="N28" s="6" t="s">
        <v>13</v>
      </c>
      <c r="O28" s="20" t="s">
        <v>13</v>
      </c>
      <c r="P28" s="13"/>
    </row>
    <row r="29" spans="1:16" ht="13.5" customHeight="1" x14ac:dyDescent="0.25">
      <c r="A29" s="4" t="s">
        <v>162</v>
      </c>
      <c r="B29" s="4" t="s">
        <v>12</v>
      </c>
      <c r="C29" s="6" t="s">
        <v>13</v>
      </c>
      <c r="D29" s="6" t="s">
        <v>13</v>
      </c>
      <c r="E29" s="8" t="s">
        <v>13</v>
      </c>
      <c r="F29" s="4" t="s">
        <v>164</v>
      </c>
      <c r="G29" s="4" t="s">
        <v>165</v>
      </c>
      <c r="H29" s="6">
        <v>59</v>
      </c>
      <c r="I29" s="6">
        <v>67</v>
      </c>
      <c r="J29" s="11">
        <f t="shared" ref="J29:J34" si="8">SUM(H29:I29)</f>
        <v>126</v>
      </c>
      <c r="K29" s="4" t="s">
        <v>166</v>
      </c>
      <c r="L29" s="4" t="s">
        <v>12</v>
      </c>
      <c r="M29" s="6">
        <v>67</v>
      </c>
      <c r="N29" s="6">
        <v>63</v>
      </c>
      <c r="O29" s="14">
        <f>SUM(M29:N29)</f>
        <v>130</v>
      </c>
      <c r="P29" s="13"/>
    </row>
    <row r="30" spans="1:16" ht="13.5" customHeight="1" x14ac:dyDescent="0.25">
      <c r="A30" s="4" t="s">
        <v>167</v>
      </c>
      <c r="B30" s="4" t="s">
        <v>29</v>
      </c>
      <c r="C30" s="6">
        <v>60</v>
      </c>
      <c r="D30" s="6">
        <v>63</v>
      </c>
      <c r="E30" s="11">
        <f t="shared" ref="E30:E36" si="9">SUM(C30:D30)</f>
        <v>123</v>
      </c>
      <c r="F30" s="4" t="s">
        <v>169</v>
      </c>
      <c r="G30" s="4" t="s">
        <v>49</v>
      </c>
      <c r="H30" s="6">
        <v>65</v>
      </c>
      <c r="I30" s="6">
        <v>61</v>
      </c>
      <c r="J30" s="11">
        <f t="shared" si="8"/>
        <v>126</v>
      </c>
      <c r="K30" s="4" t="s">
        <v>171</v>
      </c>
      <c r="L30" s="4" t="s">
        <v>27</v>
      </c>
      <c r="M30" s="6" t="s">
        <v>13</v>
      </c>
      <c r="N30" s="6" t="s">
        <v>13</v>
      </c>
      <c r="O30" s="20" t="s">
        <v>13</v>
      </c>
      <c r="P30" s="13"/>
    </row>
    <row r="31" spans="1:16" ht="13.5" customHeight="1" x14ac:dyDescent="0.25">
      <c r="A31" s="4" t="s">
        <v>172</v>
      </c>
      <c r="B31" s="4" t="s">
        <v>20</v>
      </c>
      <c r="C31" s="6">
        <v>58</v>
      </c>
      <c r="D31" s="6">
        <v>60</v>
      </c>
      <c r="E31" s="11">
        <f t="shared" si="9"/>
        <v>118</v>
      </c>
      <c r="F31" s="4" t="s">
        <v>174</v>
      </c>
      <c r="G31" s="4" t="s">
        <v>12</v>
      </c>
      <c r="H31" s="6">
        <v>64</v>
      </c>
      <c r="I31" s="6">
        <v>63</v>
      </c>
      <c r="J31" s="11">
        <f t="shared" si="8"/>
        <v>127</v>
      </c>
      <c r="K31" s="4" t="s">
        <v>175</v>
      </c>
      <c r="L31" s="4" t="s">
        <v>33</v>
      </c>
      <c r="M31" s="6">
        <v>55</v>
      </c>
      <c r="N31" s="6">
        <v>64</v>
      </c>
      <c r="O31" s="14">
        <f t="shared" ref="O31:O35" si="10">SUM(M31:N31)</f>
        <v>119</v>
      </c>
      <c r="P31" s="13"/>
    </row>
    <row r="32" spans="1:16" ht="13.5" customHeight="1" x14ac:dyDescent="0.25">
      <c r="A32" s="4" t="s">
        <v>179</v>
      </c>
      <c r="B32" s="4" t="s">
        <v>49</v>
      </c>
      <c r="C32" s="6">
        <v>71</v>
      </c>
      <c r="D32" s="6">
        <v>67</v>
      </c>
      <c r="E32" s="11">
        <f t="shared" si="9"/>
        <v>138</v>
      </c>
      <c r="F32" s="4" t="s">
        <v>181</v>
      </c>
      <c r="G32" s="26" t="s">
        <v>182</v>
      </c>
      <c r="H32" s="6">
        <v>64</v>
      </c>
      <c r="I32" s="6">
        <v>59</v>
      </c>
      <c r="J32" s="11">
        <f t="shared" si="8"/>
        <v>123</v>
      </c>
      <c r="K32" s="4" t="s">
        <v>191</v>
      </c>
      <c r="L32" s="4" t="s">
        <v>12</v>
      </c>
      <c r="M32" s="6">
        <v>64</v>
      </c>
      <c r="N32" s="6">
        <v>64</v>
      </c>
      <c r="O32" s="14">
        <f t="shared" si="10"/>
        <v>128</v>
      </c>
      <c r="P32" s="13"/>
    </row>
    <row r="33" spans="1:16" ht="13.5" customHeight="1" x14ac:dyDescent="0.25">
      <c r="A33" s="4" t="s">
        <v>192</v>
      </c>
      <c r="B33" s="4" t="s">
        <v>12</v>
      </c>
      <c r="C33" s="6">
        <v>69</v>
      </c>
      <c r="D33" s="6">
        <v>73</v>
      </c>
      <c r="E33" s="11">
        <f t="shared" si="9"/>
        <v>142</v>
      </c>
      <c r="F33" s="4" t="s">
        <v>194</v>
      </c>
      <c r="G33" s="4" t="s">
        <v>178</v>
      </c>
      <c r="H33" s="6">
        <v>58</v>
      </c>
      <c r="I33" s="6">
        <v>66</v>
      </c>
      <c r="J33" s="11">
        <f t="shared" si="8"/>
        <v>124</v>
      </c>
      <c r="K33" s="4" t="s">
        <v>196</v>
      </c>
      <c r="L33" s="4" t="s">
        <v>22</v>
      </c>
      <c r="M33" s="6">
        <v>72</v>
      </c>
      <c r="N33" s="6">
        <v>70</v>
      </c>
      <c r="O33" s="14">
        <f t="shared" si="10"/>
        <v>142</v>
      </c>
      <c r="P33" s="13"/>
    </row>
    <row r="34" spans="1:16" ht="13.5" customHeight="1" x14ac:dyDescent="0.25">
      <c r="A34" s="4" t="s">
        <v>200</v>
      </c>
      <c r="B34" s="4" t="s">
        <v>22</v>
      </c>
      <c r="C34" s="6">
        <v>60</v>
      </c>
      <c r="D34" s="6">
        <v>59</v>
      </c>
      <c r="E34" s="11">
        <f t="shared" si="9"/>
        <v>119</v>
      </c>
      <c r="F34" s="4" t="s">
        <v>202</v>
      </c>
      <c r="G34" s="4" t="s">
        <v>49</v>
      </c>
      <c r="H34" s="6">
        <v>66</v>
      </c>
      <c r="I34" s="6">
        <v>62</v>
      </c>
      <c r="J34" s="11">
        <f t="shared" si="8"/>
        <v>128</v>
      </c>
      <c r="K34" s="4" t="s">
        <v>205</v>
      </c>
      <c r="L34" s="4" t="s">
        <v>12</v>
      </c>
      <c r="M34" s="6">
        <v>65</v>
      </c>
      <c r="N34" s="6">
        <v>66</v>
      </c>
      <c r="O34" s="14">
        <f t="shared" si="10"/>
        <v>131</v>
      </c>
      <c r="P34" s="13"/>
    </row>
    <row r="35" spans="1:16" ht="13.5" customHeight="1" x14ac:dyDescent="0.25">
      <c r="A35" s="4" t="s">
        <v>207</v>
      </c>
      <c r="B35" s="4" t="s">
        <v>56</v>
      </c>
      <c r="C35" s="6">
        <v>63</v>
      </c>
      <c r="D35" s="6">
        <v>62</v>
      </c>
      <c r="E35" s="11">
        <f t="shared" si="9"/>
        <v>125</v>
      </c>
      <c r="F35" s="4" t="s">
        <v>209</v>
      </c>
      <c r="G35" s="4" t="s">
        <v>199</v>
      </c>
      <c r="H35" s="6">
        <v>64</v>
      </c>
      <c r="I35" s="6">
        <v>59</v>
      </c>
      <c r="J35" s="8">
        <v>123</v>
      </c>
      <c r="K35" s="4" t="s">
        <v>211</v>
      </c>
      <c r="L35" s="26" t="s">
        <v>182</v>
      </c>
      <c r="M35" s="6">
        <v>62</v>
      </c>
      <c r="N35" s="6">
        <v>65</v>
      </c>
      <c r="O35" s="14">
        <f t="shared" si="10"/>
        <v>127</v>
      </c>
      <c r="P35" s="13"/>
    </row>
    <row r="36" spans="1:16" ht="13.5" customHeight="1" x14ac:dyDescent="0.25">
      <c r="A36" s="4" t="s">
        <v>213</v>
      </c>
      <c r="B36" s="4" t="s">
        <v>102</v>
      </c>
      <c r="C36" s="6">
        <v>63</v>
      </c>
      <c r="D36" s="6">
        <v>60</v>
      </c>
      <c r="E36" s="11">
        <f t="shared" si="9"/>
        <v>123</v>
      </c>
      <c r="F36" s="4" t="s">
        <v>215</v>
      </c>
      <c r="G36" s="4" t="s">
        <v>12</v>
      </c>
      <c r="H36" s="6">
        <v>67</v>
      </c>
      <c r="I36" s="6">
        <v>59</v>
      </c>
      <c r="J36" s="8">
        <v>126</v>
      </c>
      <c r="K36" s="4" t="s">
        <v>216</v>
      </c>
      <c r="L36" s="4" t="s">
        <v>22</v>
      </c>
      <c r="M36" s="6">
        <v>63</v>
      </c>
      <c r="N36" s="6">
        <v>67</v>
      </c>
      <c r="O36" s="20">
        <v>130</v>
      </c>
      <c r="P36" s="13"/>
    </row>
    <row r="37" spans="1:16" ht="13.5" customHeight="1" x14ac:dyDescent="0.25">
      <c r="A37" s="4" t="s">
        <v>218</v>
      </c>
      <c r="B37" s="4" t="s">
        <v>141</v>
      </c>
      <c r="C37" s="6" t="s">
        <v>13</v>
      </c>
      <c r="D37" s="6" t="s">
        <v>13</v>
      </c>
      <c r="E37" s="8" t="s">
        <v>13</v>
      </c>
      <c r="F37" s="4" t="s">
        <v>220</v>
      </c>
      <c r="G37" s="4" t="s">
        <v>49</v>
      </c>
      <c r="H37" s="6">
        <v>63</v>
      </c>
      <c r="I37" s="6">
        <v>63</v>
      </c>
      <c r="J37" s="8">
        <v>126</v>
      </c>
      <c r="K37" s="18"/>
      <c r="L37" s="18"/>
      <c r="M37" s="28"/>
      <c r="N37" s="28"/>
      <c r="O37" s="29"/>
      <c r="P37" s="13"/>
    </row>
    <row r="38" spans="1:16" ht="13.5" customHeight="1" x14ac:dyDescent="0.25">
      <c r="A38" s="4" t="s">
        <v>229</v>
      </c>
      <c r="B38" s="4" t="s">
        <v>36</v>
      </c>
      <c r="C38" s="6" t="s">
        <v>230</v>
      </c>
      <c r="D38" s="6" t="s">
        <v>13</v>
      </c>
      <c r="E38" s="8" t="s">
        <v>13</v>
      </c>
      <c r="F38" s="4" t="s">
        <v>232</v>
      </c>
      <c r="G38" s="4" t="s">
        <v>67</v>
      </c>
      <c r="H38" s="6" t="s">
        <v>13</v>
      </c>
      <c r="I38" s="6" t="s">
        <v>13</v>
      </c>
      <c r="J38" s="8" t="s">
        <v>13</v>
      </c>
      <c r="K38" s="18"/>
      <c r="L38" s="18"/>
      <c r="M38" s="28"/>
      <c r="N38" s="28"/>
      <c r="O38" s="29"/>
      <c r="P38" s="13"/>
    </row>
    <row r="39" spans="1:16" ht="23.25" customHeight="1" x14ac:dyDescent="0.25">
      <c r="A39" s="19" t="s">
        <v>61</v>
      </c>
      <c r="B39" s="58" t="s">
        <v>235</v>
      </c>
      <c r="C39" s="42"/>
      <c r="D39" s="42"/>
      <c r="E39" s="44"/>
      <c r="F39" s="19" t="s">
        <v>71</v>
      </c>
      <c r="G39" s="58" t="s">
        <v>240</v>
      </c>
      <c r="H39" s="42"/>
      <c r="I39" s="42"/>
      <c r="J39" s="44"/>
      <c r="K39" s="19" t="s">
        <v>74</v>
      </c>
      <c r="L39" s="58" t="s">
        <v>243</v>
      </c>
      <c r="M39" s="42"/>
      <c r="N39" s="42"/>
      <c r="O39" s="44"/>
      <c r="P39" s="21"/>
    </row>
    <row r="40" spans="1:16" ht="14.25" customHeight="1" x14ac:dyDescent="0.25">
      <c r="A40" s="59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ht="21" customHeight="1" x14ac:dyDescent="0.3">
      <c r="A41" s="57" t="s">
        <v>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14.25" customHeight="1" x14ac:dyDescent="0.25">
      <c r="A42" s="1" t="s">
        <v>7</v>
      </c>
      <c r="B42" s="2" t="s">
        <v>8</v>
      </c>
      <c r="C42" s="2">
        <v>18</v>
      </c>
      <c r="D42" s="2">
        <v>18</v>
      </c>
      <c r="E42" s="2" t="s">
        <v>9</v>
      </c>
      <c r="F42" s="2" t="s">
        <v>7</v>
      </c>
      <c r="G42" s="2" t="s">
        <v>8</v>
      </c>
      <c r="H42" s="2">
        <v>18</v>
      </c>
      <c r="I42" s="2">
        <v>18</v>
      </c>
      <c r="J42" s="2" t="s">
        <v>9</v>
      </c>
      <c r="K42" s="2" t="s">
        <v>7</v>
      </c>
      <c r="L42" s="2" t="s">
        <v>8</v>
      </c>
      <c r="M42" s="2">
        <v>18</v>
      </c>
      <c r="N42" s="2">
        <v>18</v>
      </c>
      <c r="O42" s="30" t="s">
        <v>9</v>
      </c>
      <c r="P42" s="24"/>
    </row>
    <row r="43" spans="1:16" ht="13.5" customHeight="1" x14ac:dyDescent="0.25">
      <c r="A43" s="4" t="s">
        <v>248</v>
      </c>
      <c r="B43" s="4" t="s">
        <v>165</v>
      </c>
      <c r="C43" s="6" t="s">
        <v>249</v>
      </c>
      <c r="D43" s="6" t="s">
        <v>13</v>
      </c>
      <c r="E43" s="8" t="s">
        <v>13</v>
      </c>
      <c r="F43" s="4" t="s">
        <v>250</v>
      </c>
      <c r="G43" s="4" t="s">
        <v>36</v>
      </c>
      <c r="H43" s="6">
        <v>55</v>
      </c>
      <c r="I43" s="6">
        <v>58</v>
      </c>
      <c r="J43" s="11">
        <f t="shared" ref="J43:J44" si="11">SUM(H43:I43)</f>
        <v>113</v>
      </c>
      <c r="K43" s="4" t="s">
        <v>251</v>
      </c>
      <c r="L43" s="4" t="s">
        <v>33</v>
      </c>
      <c r="M43" s="6">
        <v>61</v>
      </c>
      <c r="N43" s="6">
        <v>61</v>
      </c>
      <c r="O43" s="11">
        <f t="shared" ref="O43:O54" si="12">SUM(M43:N43)</f>
        <v>122</v>
      </c>
      <c r="P43" s="25"/>
    </row>
    <row r="44" spans="1:16" ht="13.5" customHeight="1" x14ac:dyDescent="0.25">
      <c r="A44" s="4" t="s">
        <v>253</v>
      </c>
      <c r="B44" s="4" t="s">
        <v>199</v>
      </c>
      <c r="C44" s="6">
        <v>56</v>
      </c>
      <c r="D44" s="6">
        <v>55</v>
      </c>
      <c r="E44" s="11">
        <f t="shared" ref="E44:E48" si="13">SUM(C44:D44)</f>
        <v>111</v>
      </c>
      <c r="F44" s="4" t="s">
        <v>254</v>
      </c>
      <c r="G44" s="4" t="s">
        <v>33</v>
      </c>
      <c r="H44" s="6">
        <v>56</v>
      </c>
      <c r="I44" s="6">
        <v>60</v>
      </c>
      <c r="J44" s="11">
        <f t="shared" si="11"/>
        <v>116</v>
      </c>
      <c r="K44" s="4" t="s">
        <v>255</v>
      </c>
      <c r="L44" s="4" t="s">
        <v>96</v>
      </c>
      <c r="M44" s="6">
        <v>62</v>
      </c>
      <c r="N44" s="6">
        <v>59</v>
      </c>
      <c r="O44" s="11">
        <f t="shared" si="12"/>
        <v>121</v>
      </c>
      <c r="P44" s="25"/>
    </row>
    <row r="45" spans="1:16" ht="13.5" customHeight="1" x14ac:dyDescent="0.25">
      <c r="A45" s="4" t="s">
        <v>256</v>
      </c>
      <c r="B45" s="4" t="s">
        <v>22</v>
      </c>
      <c r="C45" s="6">
        <v>57</v>
      </c>
      <c r="D45" s="6">
        <v>51</v>
      </c>
      <c r="E45" s="11">
        <f t="shared" si="13"/>
        <v>108</v>
      </c>
      <c r="F45" s="4" t="s">
        <v>257</v>
      </c>
      <c r="G45" s="4" t="s">
        <v>33</v>
      </c>
      <c r="H45" s="6" t="s">
        <v>13</v>
      </c>
      <c r="I45" s="6" t="s">
        <v>13</v>
      </c>
      <c r="J45" s="8" t="s">
        <v>13</v>
      </c>
      <c r="K45" s="4" t="s">
        <v>258</v>
      </c>
      <c r="L45" s="4" t="s">
        <v>54</v>
      </c>
      <c r="M45" s="6">
        <v>63</v>
      </c>
      <c r="N45" s="6">
        <v>60</v>
      </c>
      <c r="O45" s="11">
        <f t="shared" si="12"/>
        <v>123</v>
      </c>
      <c r="P45" s="25"/>
    </row>
    <row r="46" spans="1:16" ht="13.5" customHeight="1" x14ac:dyDescent="0.25">
      <c r="A46" s="4" t="s">
        <v>259</v>
      </c>
      <c r="B46" s="4" t="s">
        <v>33</v>
      </c>
      <c r="C46" s="6">
        <v>59</v>
      </c>
      <c r="D46" s="6">
        <v>59</v>
      </c>
      <c r="E46" s="11">
        <f t="shared" si="13"/>
        <v>118</v>
      </c>
      <c r="F46" s="4" t="s">
        <v>260</v>
      </c>
      <c r="G46" s="4" t="s">
        <v>56</v>
      </c>
      <c r="H46" s="6">
        <v>53</v>
      </c>
      <c r="I46" s="6">
        <v>55</v>
      </c>
      <c r="J46" s="11">
        <f t="shared" ref="J46:J49" si="14">SUM(H46:I46)</f>
        <v>108</v>
      </c>
      <c r="K46" s="4" t="s">
        <v>261</v>
      </c>
      <c r="L46" s="4" t="s">
        <v>262</v>
      </c>
      <c r="M46" s="6">
        <v>58</v>
      </c>
      <c r="N46" s="6">
        <v>60</v>
      </c>
      <c r="O46" s="11">
        <f t="shared" si="12"/>
        <v>118</v>
      </c>
      <c r="P46" s="25"/>
    </row>
    <row r="47" spans="1:16" ht="13.5" customHeight="1" x14ac:dyDescent="0.25">
      <c r="A47" s="4" t="s">
        <v>263</v>
      </c>
      <c r="B47" s="4" t="s">
        <v>12</v>
      </c>
      <c r="C47" s="6">
        <v>62</v>
      </c>
      <c r="D47" s="6">
        <v>64</v>
      </c>
      <c r="E47" s="11">
        <f t="shared" si="13"/>
        <v>126</v>
      </c>
      <c r="F47" s="4" t="s">
        <v>264</v>
      </c>
      <c r="G47" s="4" t="s">
        <v>33</v>
      </c>
      <c r="H47" s="6">
        <v>59</v>
      </c>
      <c r="I47" s="6">
        <v>63</v>
      </c>
      <c r="J47" s="11">
        <f t="shared" si="14"/>
        <v>122</v>
      </c>
      <c r="K47" s="4" t="s">
        <v>265</v>
      </c>
      <c r="L47" s="4" t="s">
        <v>22</v>
      </c>
      <c r="M47" s="6">
        <v>53</v>
      </c>
      <c r="N47" s="6">
        <v>58</v>
      </c>
      <c r="O47" s="11">
        <f t="shared" si="12"/>
        <v>111</v>
      </c>
      <c r="P47" s="25"/>
    </row>
    <row r="48" spans="1:16" ht="13.5" customHeight="1" x14ac:dyDescent="0.25">
      <c r="A48" s="4" t="s">
        <v>266</v>
      </c>
      <c r="B48" s="4" t="s">
        <v>118</v>
      </c>
      <c r="C48" s="6">
        <v>61</v>
      </c>
      <c r="D48" s="6">
        <v>60</v>
      </c>
      <c r="E48" s="11">
        <f t="shared" si="13"/>
        <v>121</v>
      </c>
      <c r="F48" s="4" t="s">
        <v>267</v>
      </c>
      <c r="G48" s="4" t="s">
        <v>56</v>
      </c>
      <c r="H48" s="6">
        <v>65</v>
      </c>
      <c r="I48" s="6">
        <v>62</v>
      </c>
      <c r="J48" s="11">
        <f t="shared" si="14"/>
        <v>127</v>
      </c>
      <c r="K48" s="4" t="s">
        <v>268</v>
      </c>
      <c r="L48" s="4" t="s">
        <v>20</v>
      </c>
      <c r="M48" s="6">
        <v>67</v>
      </c>
      <c r="N48" s="6">
        <v>58</v>
      </c>
      <c r="O48" s="11">
        <f t="shared" si="12"/>
        <v>125</v>
      </c>
      <c r="P48" s="25"/>
    </row>
    <row r="49" spans="1:16" ht="13.5" customHeight="1" x14ac:dyDescent="0.25">
      <c r="A49" s="4" t="s">
        <v>269</v>
      </c>
      <c r="B49" s="4" t="s">
        <v>121</v>
      </c>
      <c r="C49" s="6" t="s">
        <v>13</v>
      </c>
      <c r="D49" s="6" t="s">
        <v>13</v>
      </c>
      <c r="E49" s="8" t="s">
        <v>13</v>
      </c>
      <c r="F49" s="4" t="s">
        <v>270</v>
      </c>
      <c r="G49" s="4" t="s">
        <v>12</v>
      </c>
      <c r="H49" s="6">
        <v>57</v>
      </c>
      <c r="I49" s="6">
        <v>57</v>
      </c>
      <c r="J49" s="11">
        <f t="shared" si="14"/>
        <v>114</v>
      </c>
      <c r="K49" s="4" t="s">
        <v>271</v>
      </c>
      <c r="L49" s="4" t="s">
        <v>67</v>
      </c>
      <c r="M49" s="6">
        <v>62</v>
      </c>
      <c r="N49" s="6">
        <v>59</v>
      </c>
      <c r="O49" s="11">
        <f t="shared" si="12"/>
        <v>121</v>
      </c>
      <c r="P49" s="25"/>
    </row>
    <row r="50" spans="1:16" ht="13.5" customHeight="1" x14ac:dyDescent="0.25">
      <c r="A50" s="4" t="s">
        <v>272</v>
      </c>
      <c r="B50" s="4" t="s">
        <v>178</v>
      </c>
      <c r="C50" s="6">
        <v>60</v>
      </c>
      <c r="D50" s="6">
        <v>57</v>
      </c>
      <c r="E50" s="11">
        <f t="shared" ref="E50:E51" si="15">SUM(C50:D50)</f>
        <v>117</v>
      </c>
      <c r="F50" s="4" t="s">
        <v>273</v>
      </c>
      <c r="G50" s="4" t="s">
        <v>121</v>
      </c>
      <c r="H50" s="6" t="s">
        <v>13</v>
      </c>
      <c r="I50" s="6" t="s">
        <v>13</v>
      </c>
      <c r="J50" s="8" t="s">
        <v>13</v>
      </c>
      <c r="K50" s="4" t="s">
        <v>274</v>
      </c>
      <c r="L50" s="4" t="s">
        <v>56</v>
      </c>
      <c r="M50" s="6">
        <v>61</v>
      </c>
      <c r="N50" s="6">
        <v>53</v>
      </c>
      <c r="O50" s="11">
        <f t="shared" si="12"/>
        <v>114</v>
      </c>
      <c r="P50" s="25"/>
    </row>
    <row r="51" spans="1:16" ht="13.5" customHeight="1" x14ac:dyDescent="0.25">
      <c r="A51" s="4" t="s">
        <v>275</v>
      </c>
      <c r="B51" s="4" t="s">
        <v>56</v>
      </c>
      <c r="C51" s="6">
        <v>58</v>
      </c>
      <c r="D51" s="6">
        <v>62</v>
      </c>
      <c r="E51" s="11">
        <f t="shared" si="15"/>
        <v>120</v>
      </c>
      <c r="F51" s="4" t="s">
        <v>276</v>
      </c>
      <c r="G51" s="4" t="s">
        <v>121</v>
      </c>
      <c r="H51" s="6">
        <v>57</v>
      </c>
      <c r="I51" s="6">
        <v>56</v>
      </c>
      <c r="J51" s="11">
        <f t="shared" ref="J51:J55" si="16">SUM(H51:I51)</f>
        <v>113</v>
      </c>
      <c r="K51" s="4" t="s">
        <v>277</v>
      </c>
      <c r="L51" s="4" t="s">
        <v>22</v>
      </c>
      <c r="M51" s="6">
        <v>52</v>
      </c>
      <c r="N51" s="6">
        <v>53</v>
      </c>
      <c r="O51" s="11">
        <f t="shared" si="12"/>
        <v>105</v>
      </c>
      <c r="P51" s="25"/>
    </row>
    <row r="52" spans="1:16" ht="13.5" customHeight="1" x14ac:dyDescent="0.25">
      <c r="A52" s="4" t="s">
        <v>278</v>
      </c>
      <c r="B52" s="4" t="s">
        <v>84</v>
      </c>
      <c r="C52" s="6" t="s">
        <v>13</v>
      </c>
      <c r="D52" s="6" t="s">
        <v>13</v>
      </c>
      <c r="E52" s="8" t="s">
        <v>13</v>
      </c>
      <c r="F52" s="4" t="s">
        <v>279</v>
      </c>
      <c r="G52" s="4" t="s">
        <v>14</v>
      </c>
      <c r="H52" s="6">
        <v>58</v>
      </c>
      <c r="I52" s="6">
        <v>55</v>
      </c>
      <c r="J52" s="11">
        <f t="shared" si="16"/>
        <v>113</v>
      </c>
      <c r="K52" s="4" t="s">
        <v>280</v>
      </c>
      <c r="L52" s="4" t="s">
        <v>102</v>
      </c>
      <c r="M52" s="6">
        <v>65</v>
      </c>
      <c r="N52" s="6">
        <v>65</v>
      </c>
      <c r="O52" s="11">
        <f t="shared" si="12"/>
        <v>130</v>
      </c>
      <c r="P52" s="25"/>
    </row>
    <row r="53" spans="1:16" ht="13.5" customHeight="1" x14ac:dyDescent="0.25">
      <c r="A53" s="4" t="s">
        <v>282</v>
      </c>
      <c r="B53" s="4" t="s">
        <v>27</v>
      </c>
      <c r="C53" s="6">
        <v>58</v>
      </c>
      <c r="D53" s="6">
        <v>61</v>
      </c>
      <c r="E53" s="11">
        <f t="shared" ref="E53:E55" si="17">SUM(C53:D53)</f>
        <v>119</v>
      </c>
      <c r="F53" s="4" t="s">
        <v>283</v>
      </c>
      <c r="G53" s="4" t="s">
        <v>12</v>
      </c>
      <c r="H53" s="6">
        <v>61</v>
      </c>
      <c r="I53" s="6">
        <v>57</v>
      </c>
      <c r="J53" s="11">
        <f t="shared" si="16"/>
        <v>118</v>
      </c>
      <c r="K53" s="4" t="s">
        <v>284</v>
      </c>
      <c r="L53" s="4" t="s">
        <v>262</v>
      </c>
      <c r="M53" s="6">
        <v>54</v>
      </c>
      <c r="N53" s="6">
        <v>57</v>
      </c>
      <c r="O53" s="11">
        <f t="shared" si="12"/>
        <v>111</v>
      </c>
      <c r="P53" s="25"/>
    </row>
    <row r="54" spans="1:16" ht="13.5" customHeight="1" x14ac:dyDescent="0.25">
      <c r="A54" s="4" t="s">
        <v>285</v>
      </c>
      <c r="B54" s="4" t="s">
        <v>51</v>
      </c>
      <c r="C54" s="6">
        <v>57</v>
      </c>
      <c r="D54" s="6">
        <v>59</v>
      </c>
      <c r="E54" s="11">
        <f t="shared" si="17"/>
        <v>116</v>
      </c>
      <c r="F54" s="4" t="s">
        <v>287</v>
      </c>
      <c r="G54" s="4" t="s">
        <v>12</v>
      </c>
      <c r="H54" s="6">
        <v>59</v>
      </c>
      <c r="I54" s="6">
        <v>62</v>
      </c>
      <c r="J54" s="11">
        <f t="shared" si="16"/>
        <v>121</v>
      </c>
      <c r="K54" s="4" t="s">
        <v>288</v>
      </c>
      <c r="L54" s="4" t="s">
        <v>20</v>
      </c>
      <c r="M54" s="6">
        <v>62</v>
      </c>
      <c r="N54" s="6">
        <v>66</v>
      </c>
      <c r="O54" s="11">
        <f t="shared" si="12"/>
        <v>128</v>
      </c>
      <c r="P54" s="25"/>
    </row>
    <row r="55" spans="1:16" ht="13.5" customHeight="1" x14ac:dyDescent="0.25">
      <c r="A55" s="4" t="s">
        <v>289</v>
      </c>
      <c r="B55" s="4" t="s">
        <v>102</v>
      </c>
      <c r="C55" s="6">
        <v>58</v>
      </c>
      <c r="D55" s="6">
        <v>54</v>
      </c>
      <c r="E55" s="11">
        <f t="shared" si="17"/>
        <v>112</v>
      </c>
      <c r="F55" s="4" t="s">
        <v>291</v>
      </c>
      <c r="G55" s="4" t="s">
        <v>22</v>
      </c>
      <c r="H55" s="6">
        <v>61</v>
      </c>
      <c r="I55" s="6">
        <v>52</v>
      </c>
      <c r="J55" s="11">
        <f t="shared" si="16"/>
        <v>113</v>
      </c>
      <c r="K55" s="16"/>
      <c r="L55" s="17"/>
      <c r="M55" s="28"/>
      <c r="N55" s="28"/>
      <c r="O55" s="28"/>
      <c r="P55" s="21"/>
    </row>
    <row r="56" spans="1:16" ht="13.5" customHeight="1" x14ac:dyDescent="0.25">
      <c r="A56" s="6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 ht="18" customHeight="1" x14ac:dyDescent="0.25">
      <c r="A57" s="60" t="s">
        <v>247</v>
      </c>
      <c r="B57" s="40"/>
      <c r="C57" s="40"/>
      <c r="D57" s="40"/>
      <c r="E57" s="40"/>
      <c r="F57" s="40"/>
      <c r="G57" s="40"/>
      <c r="H57" s="40"/>
      <c r="I57" s="40"/>
      <c r="J57" s="40"/>
      <c r="K57" s="61"/>
      <c r="L57" s="37"/>
      <c r="M57" s="37"/>
      <c r="N57" s="37"/>
      <c r="O57" s="37"/>
      <c r="P57" s="37"/>
    </row>
    <row r="58" spans="1:16" ht="13.5" customHeight="1" x14ac:dyDescent="0.25">
      <c r="A58" s="1" t="s">
        <v>7</v>
      </c>
      <c r="B58" s="2" t="s">
        <v>8</v>
      </c>
      <c r="C58" s="2">
        <v>36</v>
      </c>
      <c r="D58" s="2">
        <v>18</v>
      </c>
      <c r="E58" s="2" t="s">
        <v>9</v>
      </c>
      <c r="F58" s="2" t="s">
        <v>7</v>
      </c>
      <c r="G58" s="2" t="s">
        <v>8</v>
      </c>
      <c r="H58" s="2">
        <v>36</v>
      </c>
      <c r="I58" s="2">
        <v>18</v>
      </c>
      <c r="J58" s="2" t="s">
        <v>9</v>
      </c>
      <c r="K58" s="61"/>
      <c r="L58" s="37"/>
      <c r="M58" s="37"/>
      <c r="N58" s="37"/>
      <c r="O58" s="37"/>
      <c r="P58" s="37"/>
    </row>
    <row r="59" spans="1:16" ht="13.5" customHeight="1" x14ac:dyDescent="0.25">
      <c r="A59" s="9" t="s">
        <v>250</v>
      </c>
      <c r="B59" s="9" t="s">
        <v>36</v>
      </c>
      <c r="C59" s="6">
        <v>113</v>
      </c>
      <c r="D59" s="6">
        <v>49</v>
      </c>
      <c r="E59" s="11">
        <f t="shared" ref="E59:E63" si="18">SUM(C59:D59)</f>
        <v>162</v>
      </c>
      <c r="F59" s="9" t="s">
        <v>276</v>
      </c>
      <c r="G59" s="9" t="s">
        <v>292</v>
      </c>
      <c r="H59" s="6">
        <v>111</v>
      </c>
      <c r="I59" s="6">
        <v>57</v>
      </c>
      <c r="J59" s="11">
        <f t="shared" ref="J59:J63" si="19">SUM(H59:I59)</f>
        <v>168</v>
      </c>
      <c r="K59" s="62"/>
      <c r="L59" s="37"/>
      <c r="M59" s="37"/>
      <c r="N59" s="37"/>
      <c r="O59" s="37"/>
      <c r="P59" s="37"/>
    </row>
    <row r="60" spans="1:16" ht="13.5" customHeight="1" x14ac:dyDescent="0.25">
      <c r="A60" s="9" t="s">
        <v>291</v>
      </c>
      <c r="B60" s="9" t="s">
        <v>22</v>
      </c>
      <c r="C60" s="6">
        <v>113</v>
      </c>
      <c r="D60" s="6">
        <v>53</v>
      </c>
      <c r="E60" s="11">
        <f t="shared" si="18"/>
        <v>166</v>
      </c>
      <c r="F60" s="9" t="s">
        <v>289</v>
      </c>
      <c r="G60" s="9" t="s">
        <v>102</v>
      </c>
      <c r="H60" s="6">
        <v>112</v>
      </c>
      <c r="I60" s="6">
        <v>52</v>
      </c>
      <c r="J60" s="11">
        <f t="shared" si="19"/>
        <v>164</v>
      </c>
      <c r="K60" s="62"/>
      <c r="L60" s="37"/>
      <c r="M60" s="37"/>
      <c r="N60" s="37"/>
      <c r="O60" s="37"/>
      <c r="P60" s="37"/>
    </row>
    <row r="61" spans="1:16" ht="13.5" customHeight="1" x14ac:dyDescent="0.25">
      <c r="A61" s="9" t="s">
        <v>265</v>
      </c>
      <c r="B61" s="9" t="s">
        <v>292</v>
      </c>
      <c r="C61" s="6">
        <v>111</v>
      </c>
      <c r="D61" s="6">
        <v>52</v>
      </c>
      <c r="E61" s="11">
        <f t="shared" si="18"/>
        <v>163</v>
      </c>
      <c r="F61" s="9" t="s">
        <v>284</v>
      </c>
      <c r="G61" s="9" t="s">
        <v>292</v>
      </c>
      <c r="H61" s="6">
        <v>111</v>
      </c>
      <c r="I61" s="6">
        <v>54</v>
      </c>
      <c r="J61" s="11">
        <f t="shared" si="19"/>
        <v>165</v>
      </c>
      <c r="K61" s="62"/>
      <c r="L61" s="37"/>
      <c r="M61" s="37"/>
      <c r="N61" s="37"/>
      <c r="O61" s="37"/>
      <c r="P61" s="37"/>
    </row>
    <row r="62" spans="1:16" ht="13.5" customHeight="1" x14ac:dyDescent="0.25">
      <c r="A62" s="9" t="s">
        <v>253</v>
      </c>
      <c r="B62" s="9" t="s">
        <v>199</v>
      </c>
      <c r="C62" s="6">
        <v>111</v>
      </c>
      <c r="D62" s="6">
        <v>52</v>
      </c>
      <c r="E62" s="11">
        <f t="shared" si="18"/>
        <v>163</v>
      </c>
      <c r="F62" s="9" t="s">
        <v>260</v>
      </c>
      <c r="G62" s="9" t="s">
        <v>56</v>
      </c>
      <c r="H62" s="6">
        <v>108</v>
      </c>
      <c r="I62" s="6">
        <v>58</v>
      </c>
      <c r="J62" s="11">
        <f t="shared" si="19"/>
        <v>166</v>
      </c>
      <c r="K62" s="62"/>
      <c r="L62" s="37"/>
      <c r="M62" s="37"/>
      <c r="N62" s="37"/>
      <c r="O62" s="37"/>
      <c r="P62" s="37"/>
    </row>
    <row r="63" spans="1:16" ht="13.5" customHeight="1" x14ac:dyDescent="0.25">
      <c r="A63" s="9" t="s">
        <v>256</v>
      </c>
      <c r="B63" s="9" t="s">
        <v>22</v>
      </c>
      <c r="C63" s="6">
        <v>108</v>
      </c>
      <c r="D63" s="6">
        <v>49</v>
      </c>
      <c r="E63" s="11">
        <f t="shared" si="18"/>
        <v>157</v>
      </c>
      <c r="F63" s="9" t="s">
        <v>293</v>
      </c>
      <c r="G63" s="9" t="s">
        <v>22</v>
      </c>
      <c r="H63" s="6">
        <v>105</v>
      </c>
      <c r="I63" s="6">
        <v>49</v>
      </c>
      <c r="J63" s="11">
        <f t="shared" si="19"/>
        <v>154</v>
      </c>
      <c r="K63" s="63"/>
      <c r="L63" s="40"/>
      <c r="M63" s="40"/>
      <c r="N63" s="40"/>
      <c r="O63" s="40"/>
      <c r="P63" s="40"/>
    </row>
    <row r="64" spans="1:16" ht="23.25" customHeight="1" x14ac:dyDescent="0.25">
      <c r="A64" s="19" t="s">
        <v>61</v>
      </c>
      <c r="B64" s="58" t="s">
        <v>294</v>
      </c>
      <c r="C64" s="42"/>
      <c r="D64" s="42"/>
      <c r="E64" s="42"/>
      <c r="F64" s="19" t="s">
        <v>71</v>
      </c>
      <c r="G64" s="58" t="s">
        <v>295</v>
      </c>
      <c r="H64" s="42"/>
      <c r="I64" s="42"/>
      <c r="J64" s="44"/>
      <c r="K64" s="19" t="s">
        <v>74</v>
      </c>
      <c r="L64" s="58" t="s">
        <v>296</v>
      </c>
      <c r="M64" s="42"/>
      <c r="N64" s="42"/>
      <c r="O64" s="42"/>
      <c r="P64" s="42"/>
    </row>
  </sheetData>
  <mergeCells count="27">
    <mergeCell ref="A56:P56"/>
    <mergeCell ref="K60:P60"/>
    <mergeCell ref="K62:P62"/>
    <mergeCell ref="K63:P63"/>
    <mergeCell ref="B64:E64"/>
    <mergeCell ref="G64:J64"/>
    <mergeCell ref="L64:P64"/>
    <mergeCell ref="A57:J57"/>
    <mergeCell ref="K57:P57"/>
    <mergeCell ref="K58:P58"/>
    <mergeCell ref="K59:P59"/>
    <mergeCell ref="K61:P61"/>
    <mergeCell ref="B39:E39"/>
    <mergeCell ref="G39:J39"/>
    <mergeCell ref="L39:O39"/>
    <mergeCell ref="A40:P40"/>
    <mergeCell ref="A41:P41"/>
    <mergeCell ref="B16:E16"/>
    <mergeCell ref="G16:J16"/>
    <mergeCell ref="L16:O16"/>
    <mergeCell ref="A17:P17"/>
    <mergeCell ref="A18:P18"/>
    <mergeCell ref="A1:P1"/>
    <mergeCell ref="A2:P2"/>
    <mergeCell ref="A3:P3"/>
    <mergeCell ref="A4:P4"/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Gents</vt:lpstr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2016-11-03T15:51:39Z</dcterms:created>
  <dcterms:modified xsi:type="dcterms:W3CDTF">2016-11-03T15:51:39Z</dcterms:modified>
</cp:coreProperties>
</file>