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0 Web Scoresheets\"/>
    </mc:Choice>
  </mc:AlternateContent>
  <bookViews>
    <workbookView xWindow="0" yWindow="0" windowWidth="23040" windowHeight="9084" activeTab="1"/>
  </bookViews>
  <sheets>
    <sheet name="Match Results" sheetId="1" r:id="rId1"/>
    <sheet name="Match Updates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N65" i="1" l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8" i="1"/>
  <c r="M8" i="1"/>
  <c r="R7" i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N7" i="1"/>
  <c r="M7" i="1"/>
  <c r="L7" i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R6" i="1"/>
  <c r="N6" i="1"/>
  <c r="M6" i="1"/>
</calcChain>
</file>

<file path=xl/sharedStrings.xml><?xml version="1.0" encoding="utf-8"?>
<sst xmlns="http://schemas.openxmlformats.org/spreadsheetml/2006/main" count="780" uniqueCount="246">
  <si>
    <t>Name</t>
  </si>
  <si>
    <t>PITCH and PUTT UNION of IRELAND</t>
  </si>
  <si>
    <t>Club</t>
  </si>
  <si>
    <t>NATIONAL GENTS MATCHPLAY</t>
  </si>
  <si>
    <t xml:space="preserve">After </t>
  </si>
  <si>
    <t>CHAMPIONSHIP 2010</t>
  </si>
  <si>
    <t>FINALS -- 5th JUNE - 7th JUNE 2010  --  LARKSPUR PARK, CASHEL   --   ALL MATCHES OVER 36 HOLES</t>
  </si>
  <si>
    <t>Round 2</t>
  </si>
  <si>
    <t>Round 3</t>
  </si>
  <si>
    <t>Quarter Final</t>
  </si>
  <si>
    <t>Semi Final</t>
  </si>
  <si>
    <t>Final</t>
  </si>
  <si>
    <t>Raymond Murphy</t>
  </si>
  <si>
    <t>Templebreedy</t>
  </si>
  <si>
    <t>V</t>
  </si>
  <si>
    <t>7 &amp; 6</t>
  </si>
  <si>
    <t>Darren Kane</t>
  </si>
  <si>
    <t>Lucan</t>
  </si>
  <si>
    <t>Raymond Murphy</t>
  </si>
  <si>
    <t>Mark Millar</t>
  </si>
  <si>
    <t>Cement</t>
  </si>
  <si>
    <t>5 &amp; 4</t>
  </si>
  <si>
    <t>Stephen Shoer</t>
  </si>
  <si>
    <t>Riverdale</t>
  </si>
  <si>
    <t>Seamus Keenan</t>
  </si>
  <si>
    <t>Cloghogue</t>
  </si>
  <si>
    <t>6 &amp; 5</t>
  </si>
  <si>
    <t>Joseph (Jnr) McGrath</t>
  </si>
  <si>
    <t>Damien Fleming</t>
  </si>
  <si>
    <t>Erry</t>
  </si>
  <si>
    <t>Michael Byrne</t>
  </si>
  <si>
    <t>Tullamore</t>
  </si>
  <si>
    <t>Deerpark</t>
  </si>
  <si>
    <t>5&amp;4</t>
  </si>
  <si>
    <t>Jamie Blake</t>
  </si>
  <si>
    <t>Tralee</t>
  </si>
  <si>
    <t>Joseph Joyce</t>
  </si>
  <si>
    <t>Glenville</t>
  </si>
  <si>
    <t/>
  </si>
  <si>
    <t>3&amp;2</t>
  </si>
  <si>
    <t>Thomas Lynch</t>
  </si>
  <si>
    <t>E.S.B.</t>
  </si>
  <si>
    <t>Darren Keogh</t>
  </si>
  <si>
    <t>Ryston</t>
  </si>
  <si>
    <t>2Up</t>
  </si>
  <si>
    <t>Eoin Walsh</t>
  </si>
  <si>
    <t>Collins</t>
  </si>
  <si>
    <t>Pacelli Darcy</t>
  </si>
  <si>
    <t>Bruff</t>
  </si>
  <si>
    <t>1Up</t>
  </si>
  <si>
    <t>Edward Hennessy</t>
  </si>
  <si>
    <t>Ashgrove</t>
  </si>
  <si>
    <t>Christopher Gallagher</t>
  </si>
  <si>
    <t>2&amp;1</t>
  </si>
  <si>
    <t>David White</t>
  </si>
  <si>
    <t>Larkspur Park</t>
  </si>
  <si>
    <t>Robert O'Donoghue</t>
  </si>
  <si>
    <t>Mark Millar</t>
  </si>
  <si>
    <t>Mark Miller</t>
  </si>
  <si>
    <t>Pat Lonergan</t>
  </si>
  <si>
    <t>Owen Smith</t>
  </si>
  <si>
    <t>McBride</t>
  </si>
  <si>
    <t>6&amp;5</t>
  </si>
  <si>
    <t>Chris Scannell</t>
  </si>
  <si>
    <t>Philip Byrne</t>
  </si>
  <si>
    <t>Jimmy Scanlon</t>
  </si>
  <si>
    <t>Derek Courtney</t>
  </si>
  <si>
    <t>4&amp;3</t>
  </si>
  <si>
    <t>Thomas Hanley</t>
  </si>
  <si>
    <t>Liam O'Donovan</t>
  </si>
  <si>
    <t>9&amp;8</t>
  </si>
  <si>
    <t>John Treacy</t>
  </si>
  <si>
    <t>Riverside</t>
  </si>
  <si>
    <t>Michael Hogan</t>
  </si>
  <si>
    <t>2up</t>
  </si>
  <si>
    <t>Keith Redmond</t>
  </si>
  <si>
    <t>Shandon</t>
  </si>
  <si>
    <t>Anthony O'Loughlin</t>
  </si>
  <si>
    <t>Claycastle</t>
  </si>
  <si>
    <t>3 &amp; 2</t>
  </si>
  <si>
    <t>Anthony Mahoney</t>
  </si>
  <si>
    <t>Darren Goodall</t>
  </si>
  <si>
    <t>John Cahill</t>
  </si>
  <si>
    <t>Fermoy</t>
  </si>
  <si>
    <t>Joseph (Jnr) McGrath</t>
  </si>
  <si>
    <t>Jason O'Regan</t>
  </si>
  <si>
    <t>Frank Dineen</t>
  </si>
  <si>
    <t>St. Anne's</t>
  </si>
  <si>
    <t>37th</t>
  </si>
  <si>
    <t>Martin Fawl</t>
  </si>
  <si>
    <t>Clare Road</t>
  </si>
  <si>
    <t>Kieron Morrissey</t>
  </si>
  <si>
    <t>St. Patrick's</t>
  </si>
  <si>
    <t>1up</t>
  </si>
  <si>
    <t>Kevin McCarron</t>
  </si>
  <si>
    <t>Castleisland</t>
  </si>
  <si>
    <t>Danny Roche</t>
  </si>
  <si>
    <t>Noel Stapleton</t>
  </si>
  <si>
    <t>Lakeside</t>
  </si>
  <si>
    <t>John Crangle</t>
  </si>
  <si>
    <t>Loughlinstown</t>
  </si>
  <si>
    <t>11&amp; 10</t>
  </si>
  <si>
    <t>Roy Burke</t>
  </si>
  <si>
    <t>Granard</t>
  </si>
  <si>
    <t>Jamie Blake</t>
  </si>
  <si>
    <t>Leo O'Reilly</t>
  </si>
  <si>
    <t>W/O</t>
  </si>
  <si>
    <t>Noel Duffy</t>
  </si>
  <si>
    <t>Ferbane</t>
  </si>
  <si>
    <t>Johan Brosnan</t>
  </si>
  <si>
    <t>John O'Meara</t>
  </si>
  <si>
    <t>Conor Murphy</t>
  </si>
  <si>
    <t>Anthony Galvin</t>
  </si>
  <si>
    <t>Dermot Nolan</t>
  </si>
  <si>
    <t>13 &amp; 12</t>
  </si>
  <si>
    <t>Paul O'Brien</t>
  </si>
  <si>
    <t>Sean Lonergan</t>
  </si>
  <si>
    <t>Brian Webster</t>
  </si>
  <si>
    <t>Fred McMahon</t>
  </si>
  <si>
    <t>Ian Dillon</t>
  </si>
  <si>
    <t>St. Bridget's</t>
  </si>
  <si>
    <t>Eddie Carey</t>
  </si>
  <si>
    <t>Athgarvan</t>
  </si>
  <si>
    <t>Sean Downes</t>
  </si>
  <si>
    <t>Thomas Lynch</t>
  </si>
  <si>
    <t>Stackallen</t>
  </si>
  <si>
    <t>Stephen Bray</t>
  </si>
  <si>
    <t>Collinstown</t>
  </si>
  <si>
    <t>Rtd.</t>
  </si>
  <si>
    <t>William Sheridan</t>
  </si>
  <si>
    <t>Bellewstown</t>
  </si>
  <si>
    <t>James Ryan</t>
  </si>
  <si>
    <t>Tipperary Hills</t>
  </si>
  <si>
    <t>Darren Collins</t>
  </si>
  <si>
    <t>Shane Hoare</t>
  </si>
  <si>
    <t>Liam McMahon</t>
  </si>
  <si>
    <t>Pat Malone</t>
  </si>
  <si>
    <t>Custume</t>
  </si>
  <si>
    <t>James McLoughlin</t>
  </si>
  <si>
    <t>Peter Dolan</t>
  </si>
  <si>
    <t>Athboy</t>
  </si>
  <si>
    <t>Darren Keogh</t>
  </si>
  <si>
    <t>Erin's Isle</t>
  </si>
  <si>
    <t>2 &amp; 1</t>
  </si>
  <si>
    <t>Kieran Dunscombe</t>
  </si>
  <si>
    <t>John Walsh</t>
  </si>
  <si>
    <t>Kenneth Kerin</t>
  </si>
  <si>
    <t>ROUND 2</t>
  </si>
  <si>
    <t>James Carroll</t>
  </si>
  <si>
    <t>Castletown</t>
  </si>
  <si>
    <t>After</t>
  </si>
  <si>
    <t>Pacelli Darcy</t>
  </si>
  <si>
    <t>2 &amp;1</t>
  </si>
  <si>
    <t>Gerard McGuirk</t>
  </si>
  <si>
    <t>David White</t>
  </si>
  <si>
    <t>10&amp;9</t>
  </si>
  <si>
    <t>Jim Judge Jnr</t>
  </si>
  <si>
    <t>4 &amp; 3</t>
  </si>
  <si>
    <t>Pat Lonergan</t>
  </si>
  <si>
    <t>11&amp;10</t>
  </si>
  <si>
    <t>Chris Scannell</t>
  </si>
  <si>
    <t>ROUND 3</t>
  </si>
  <si>
    <t>Philip Byrne</t>
  </si>
  <si>
    <t>Jason Larkin</t>
  </si>
  <si>
    <t>7&amp;6</t>
  </si>
  <si>
    <t>8&amp;7</t>
  </si>
  <si>
    <t>Derek Courtney</t>
  </si>
  <si>
    <t>Quarter Finals</t>
  </si>
  <si>
    <t>John Hoey</t>
  </si>
  <si>
    <t>Liam O'Donovan</t>
  </si>
  <si>
    <t>St. Annes</t>
  </si>
  <si>
    <t>Gents Semi Final</t>
  </si>
  <si>
    <t>Paul Nolan</t>
  </si>
  <si>
    <t xml:space="preserve"> 5&amp;4</t>
  </si>
  <si>
    <t>Ladies Semi Final</t>
  </si>
  <si>
    <t>Geraldine Ward</t>
  </si>
  <si>
    <t>Portmarnock</t>
  </si>
  <si>
    <t>9 &amp; 8</t>
  </si>
  <si>
    <t>Keith Redmond</t>
  </si>
  <si>
    <t>Breda Lonergan</t>
  </si>
  <si>
    <t>Margaret Hogan</t>
  </si>
  <si>
    <t>Christine Byrne</t>
  </si>
  <si>
    <t xml:space="preserve"> </t>
  </si>
  <si>
    <t>St. Bridgets</t>
  </si>
  <si>
    <t>David Poole</t>
  </si>
  <si>
    <t>Anthony O'Loughlin</t>
  </si>
  <si>
    <t>John Cahill</t>
  </si>
  <si>
    <t>Winner</t>
  </si>
  <si>
    <t>Brendan O'Shea</t>
  </si>
  <si>
    <t>Davy Morrisey</t>
  </si>
  <si>
    <t>Martin Fawl</t>
  </si>
  <si>
    <t>Kieron Morrissey</t>
  </si>
  <si>
    <t>Noel Joyce</t>
  </si>
  <si>
    <t>Hillview</t>
  </si>
  <si>
    <t>Noel Stapleton</t>
  </si>
  <si>
    <t>John Crangle</t>
  </si>
  <si>
    <t>Leo O'Reilly</t>
  </si>
  <si>
    <t>Michael Herlihy</t>
  </si>
  <si>
    <t>Johan Brosnan</t>
  </si>
  <si>
    <t>Garreth O'Mahony</t>
  </si>
  <si>
    <t>Conor Murphy</t>
  </si>
  <si>
    <t>Paul O'Brien</t>
  </si>
  <si>
    <t>Ed Hackett</t>
  </si>
  <si>
    <t>Sean Lonergan</t>
  </si>
  <si>
    <t>Gary O'Sullivan</t>
  </si>
  <si>
    <t>Majestic</t>
  </si>
  <si>
    <t>Sean Downes</t>
  </si>
  <si>
    <t>Stephen Bray</t>
  </si>
  <si>
    <t>Darren Collins</t>
  </si>
  <si>
    <t>Damien Burke</t>
  </si>
  <si>
    <t>Sean Hoare</t>
  </si>
  <si>
    <t xml:space="preserve">Jimmy Quinn </t>
  </si>
  <si>
    <t>Pat Malone</t>
  </si>
  <si>
    <t>Finbarr Looney</t>
  </si>
  <si>
    <t>Kieran Dunscombe</t>
  </si>
  <si>
    <t>Neil Kiely</t>
  </si>
  <si>
    <t>Kilmichael</t>
  </si>
  <si>
    <t>John Walsh</t>
  </si>
  <si>
    <t>Martin Dawe</t>
  </si>
  <si>
    <t>Frank O'Donoghue</t>
  </si>
  <si>
    <t>Martin O'Neill</t>
  </si>
  <si>
    <t>Jim Foley</t>
  </si>
  <si>
    <t>Senan Kavanagh</t>
  </si>
  <si>
    <t>Bagenalstown</t>
  </si>
  <si>
    <t>Gavin Carty</t>
  </si>
  <si>
    <t>Sean Harkins</t>
  </si>
  <si>
    <t>R.G.S.C.</t>
  </si>
  <si>
    <t>Darren Thornberry</t>
  </si>
  <si>
    <t>C.P.M.</t>
  </si>
  <si>
    <t>Tom O'Reilly</t>
  </si>
  <si>
    <t>Gary Healy</t>
  </si>
  <si>
    <t>Anthony Malone</t>
  </si>
  <si>
    <t>Paddy Lowry</t>
  </si>
  <si>
    <t>Anthony Browne</t>
  </si>
  <si>
    <t>Joseph McGrath Jnr</t>
  </si>
  <si>
    <t>Paul O'Gorman</t>
  </si>
  <si>
    <t>John Fleming</t>
  </si>
  <si>
    <t>William Buckley Snr.</t>
  </si>
  <si>
    <t>Gus Hayes</t>
  </si>
  <si>
    <t>Parteen</t>
  </si>
  <si>
    <t>Patsy Farrell</t>
  </si>
  <si>
    <t>Danny Vaughan</t>
  </si>
  <si>
    <t>Michael Graham</t>
  </si>
  <si>
    <t>Mark Ryan</t>
  </si>
  <si>
    <t>Eddie Hennessy</t>
  </si>
  <si>
    <t>Noel Comiskey Snr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</si>
</sst>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b/>
      <sz val="13"/>
      <color rgb="FFFFFFFF"/>
      <name val="Arial"/>
    </font>
    <font>
      <b/>
      <sz val="22"/>
      <color rgb="FF000080"/>
      <name val="Arial"/>
    </font>
    <font>
      <sz val="10"/>
      <name val="Arial"/>
    </font>
    <font>
      <b/>
      <sz val="14"/>
      <color rgb="FF000080"/>
      <name val="Arial"/>
    </font>
    <font>
      <sz val="10"/>
      <color rgb="FF000000"/>
      <name val="Arial"/>
    </font>
    <font>
      <sz val="8"/>
      <color rgb="FF000000"/>
      <name val="Arial"/>
    </font>
    <font>
      <sz val="9"/>
      <color rgb="FF000000"/>
      <name val="Arial"/>
    </font>
    <font>
      <sz val="7"/>
      <color rgb="FF000000"/>
      <name val="Arial"/>
    </font>
    <font>
      <sz val="9"/>
      <name val="Arial"/>
    </font>
    <font>
      <sz val="8"/>
      <name val="Arial"/>
    </font>
    <font>
      <b/>
      <sz val="12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3" fillId="0" borderId="5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5" borderId="4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5" borderId="11" xfId="0" applyFont="1" applyFill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5" fillId="4" borderId="1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6" fillId="4" borderId="3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9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7" fillId="4" borderId="1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4" borderId="9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5" borderId="7" xfId="0" applyFont="1" applyFill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5" borderId="14" xfId="0" applyFont="1" applyFill="1" applyBorder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5" fillId="5" borderId="12" xfId="0" applyFont="1" applyFill="1" applyBorder="1" applyAlignment="1">
      <alignment horizontal="left"/>
    </xf>
    <xf numFmtId="0" fontId="3" fillId="0" borderId="3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9" fillId="4" borderId="5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5" fillId="0" borderId="10" xfId="0" applyFont="1" applyBorder="1" applyAlignment="1">
      <alignment horizontal="left" vertical="center"/>
    </xf>
    <xf numFmtId="0" fontId="5" fillId="5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3" fillId="4" borderId="13" xfId="0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3" xfId="0" applyFont="1" applyBorder="1" applyAlignment="1">
      <alignment wrapText="1"/>
    </xf>
    <xf numFmtId="0" fontId="7" fillId="0" borderId="9" xfId="0" applyFont="1" applyBorder="1" applyAlignment="1">
      <alignment horizontal="left"/>
    </xf>
    <xf numFmtId="0" fontId="3" fillId="4" borderId="5" xfId="0" applyFont="1" applyFill="1" applyBorder="1" applyAlignment="1">
      <alignment wrapText="1"/>
    </xf>
    <xf numFmtId="0" fontId="6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5" borderId="1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5" fillId="0" borderId="14" xfId="0" applyFont="1" applyBorder="1" applyAlignment="1">
      <alignment horizontal="center"/>
    </xf>
    <xf numFmtId="0" fontId="10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6" fillId="4" borderId="9" xfId="0" applyFont="1" applyFill="1" applyBorder="1" applyAlignment="1">
      <alignment horizontal="left" vertical="center"/>
    </xf>
    <xf numFmtId="0" fontId="3" fillId="0" borderId="15" xfId="0" applyFont="1" applyBorder="1" applyAlignment="1">
      <alignment wrapText="1"/>
    </xf>
    <xf numFmtId="0" fontId="5" fillId="5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3" fillId="6" borderId="5" xfId="0" applyFont="1" applyFill="1" applyBorder="1" applyAlignment="1">
      <alignment wrapText="1"/>
    </xf>
    <xf numFmtId="0" fontId="3" fillId="6" borderId="0" xfId="0" applyFont="1" applyFill="1" applyAlignment="1">
      <alignment wrapText="1"/>
    </xf>
    <xf numFmtId="0" fontId="5" fillId="5" borderId="10" xfId="0" applyFont="1" applyFill="1" applyBorder="1" applyAlignment="1">
      <alignment horizontal="center"/>
    </xf>
    <xf numFmtId="0" fontId="3" fillId="6" borderId="13" xfId="0" applyFont="1" applyFill="1" applyBorder="1" applyAlignment="1">
      <alignment wrapText="1"/>
    </xf>
    <xf numFmtId="0" fontId="3" fillId="6" borderId="0" xfId="0" applyFont="1" applyFill="1" applyAlignment="1">
      <alignment wrapText="1"/>
    </xf>
    <xf numFmtId="0" fontId="5" fillId="5" borderId="14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7" fillId="0" borderId="12" xfId="0" applyFont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15" xfId="0" applyFont="1" applyFill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5" fillId="5" borderId="13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4" borderId="9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5" borderId="8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4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wrapText="1"/>
    </xf>
    <xf numFmtId="0" fontId="1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sqref="A1:J1"/>
    </sheetView>
  </sheetViews>
  <sheetFormatPr defaultColWidth="14.44140625" defaultRowHeight="12.75" customHeight="1" x14ac:dyDescent="0.25"/>
  <cols>
    <col min="1" max="1" width="18.5546875" customWidth="1"/>
    <col min="2" max="2" width="14" customWidth="1"/>
    <col min="3" max="3" width="2.6640625" customWidth="1"/>
    <col min="4" max="4" width="18" customWidth="1"/>
    <col min="5" max="5" width="14" customWidth="1"/>
    <col min="6" max="6" width="15.5546875" customWidth="1"/>
    <col min="7" max="7" width="13.5546875" customWidth="1"/>
    <col min="8" max="8" width="16.33203125" customWidth="1"/>
    <col min="9" max="10" width="17.88671875" customWidth="1"/>
    <col min="11" max="11" width="9.6640625" customWidth="1"/>
    <col min="12" max="17" width="0.109375" hidden="1" customWidth="1"/>
    <col min="18" max="18" width="9.33203125" hidden="1" customWidth="1"/>
    <col min="19" max="26" width="9.33203125" customWidth="1"/>
  </cols>
  <sheetData>
    <row r="1" spans="1:18" ht="28.5" customHeight="1" x14ac:dyDescent="0.25">
      <c r="A1" s="122" t="s">
        <v>1</v>
      </c>
      <c r="B1" s="123"/>
      <c r="C1" s="123"/>
      <c r="D1" s="123"/>
      <c r="E1" s="123"/>
      <c r="F1" s="123"/>
      <c r="G1" s="123"/>
      <c r="H1" s="123"/>
      <c r="I1" s="123"/>
      <c r="J1" s="123"/>
      <c r="K1" s="5"/>
    </row>
    <row r="2" spans="1:18" ht="28.5" customHeight="1" x14ac:dyDescent="0.25">
      <c r="A2" s="124" t="s">
        <v>3</v>
      </c>
      <c r="B2" s="125"/>
      <c r="C2" s="125"/>
      <c r="D2" s="125"/>
      <c r="E2" s="125"/>
      <c r="F2" s="125"/>
      <c r="G2" s="125"/>
      <c r="H2" s="125"/>
      <c r="I2" s="125"/>
      <c r="J2" s="125"/>
      <c r="K2" s="5"/>
    </row>
    <row r="3" spans="1:18" ht="28.5" customHeight="1" x14ac:dyDescent="0.25">
      <c r="A3" s="124" t="s">
        <v>5</v>
      </c>
      <c r="B3" s="125"/>
      <c r="C3" s="125"/>
      <c r="D3" s="125"/>
      <c r="E3" s="125"/>
      <c r="F3" s="125"/>
      <c r="G3" s="125"/>
      <c r="H3" s="125"/>
      <c r="I3" s="125"/>
      <c r="J3" s="125"/>
      <c r="K3" s="5"/>
    </row>
    <row r="4" spans="1:18" ht="18" customHeight="1" x14ac:dyDescent="0.3">
      <c r="A4" s="126" t="s">
        <v>6</v>
      </c>
      <c r="B4" s="127"/>
      <c r="C4" s="127"/>
      <c r="D4" s="127"/>
      <c r="E4" s="127"/>
      <c r="F4" s="127"/>
      <c r="G4" s="127"/>
      <c r="H4" s="127"/>
      <c r="I4" s="127"/>
      <c r="J4" s="127"/>
      <c r="K4" s="5"/>
    </row>
    <row r="5" spans="1:18" ht="17.25" customHeight="1" x14ac:dyDescent="0.3">
      <c r="A5" s="9" t="s">
        <v>0</v>
      </c>
      <c r="B5" s="2" t="s">
        <v>2</v>
      </c>
      <c r="C5" s="4"/>
      <c r="D5" s="2" t="s">
        <v>0</v>
      </c>
      <c r="E5" s="2" t="s">
        <v>2</v>
      </c>
      <c r="F5" s="2" t="s">
        <v>7</v>
      </c>
      <c r="G5" s="2" t="s">
        <v>8</v>
      </c>
      <c r="H5" s="2" t="s">
        <v>9</v>
      </c>
      <c r="I5" s="2" t="s">
        <v>10</v>
      </c>
      <c r="J5" s="6" t="s">
        <v>11</v>
      </c>
      <c r="K5" s="5"/>
    </row>
    <row r="6" spans="1:18" ht="14.25" customHeight="1" x14ac:dyDescent="0.25">
      <c r="A6" s="11" t="s">
        <v>12</v>
      </c>
      <c r="B6" s="11" t="s">
        <v>13</v>
      </c>
      <c r="C6" s="14" t="s">
        <v>14</v>
      </c>
      <c r="D6" s="16" t="s">
        <v>16</v>
      </c>
      <c r="E6" s="16" t="s">
        <v>17</v>
      </c>
      <c r="F6" s="16" t="s">
        <v>18</v>
      </c>
      <c r="G6" s="21"/>
      <c r="H6" s="23"/>
      <c r="I6" s="25"/>
      <c r="J6" s="29"/>
      <c r="K6" s="5"/>
      <c r="L6" s="31">
        <v>6</v>
      </c>
      <c r="M6" s="34" t="str">
        <f t="shared" ref="M6:N6" si="0">P49</f>
        <v>Paddy Lowry</v>
      </c>
      <c r="N6" s="34" t="str">
        <f t="shared" si="0"/>
        <v>Glenville</v>
      </c>
      <c r="P6" s="36" t="s">
        <v>28</v>
      </c>
      <c r="Q6" s="36" t="s">
        <v>32</v>
      </c>
      <c r="R6" s="38">
        <f>1</f>
        <v>1</v>
      </c>
    </row>
    <row r="7" spans="1:18" ht="14.25" customHeight="1" x14ac:dyDescent="0.25">
      <c r="A7" s="39" t="s">
        <v>19</v>
      </c>
      <c r="B7" s="39" t="s">
        <v>20</v>
      </c>
      <c r="C7" s="40" t="s">
        <v>14</v>
      </c>
      <c r="D7" s="42" t="s">
        <v>22</v>
      </c>
      <c r="E7" s="42" t="s">
        <v>23</v>
      </c>
      <c r="F7" s="16" t="s">
        <v>57</v>
      </c>
      <c r="G7" s="43" t="s">
        <v>58</v>
      </c>
      <c r="H7" s="44"/>
      <c r="I7" s="45"/>
      <c r="J7" s="47"/>
      <c r="K7" s="5"/>
      <c r="L7" s="38">
        <f t="shared" ref="L7:L65" si="1">L6+1</f>
        <v>7</v>
      </c>
      <c r="M7" s="37" t="str">
        <f t="shared" ref="M7:N7" si="2">P55</f>
        <v>John Fleming</v>
      </c>
      <c r="N7" s="37" t="str">
        <f t="shared" si="2"/>
        <v>Tullamore</v>
      </c>
      <c r="P7" s="24" t="s">
        <v>81</v>
      </c>
      <c r="Q7" s="24" t="s">
        <v>35</v>
      </c>
      <c r="R7" s="38">
        <f t="shared" ref="R7:R65" si="3">R6+1</f>
        <v>2</v>
      </c>
    </row>
    <row r="8" spans="1:18" ht="14.25" customHeight="1" x14ac:dyDescent="0.25">
      <c r="A8" s="11" t="s">
        <v>24</v>
      </c>
      <c r="B8" s="11" t="s">
        <v>25</v>
      </c>
      <c r="C8" s="14" t="s">
        <v>14</v>
      </c>
      <c r="D8" s="50" t="s">
        <v>27</v>
      </c>
      <c r="E8" s="16" t="s">
        <v>29</v>
      </c>
      <c r="F8" s="52" t="s">
        <v>84</v>
      </c>
      <c r="G8" s="53" t="s">
        <v>34</v>
      </c>
      <c r="H8" s="54"/>
      <c r="I8" s="55"/>
      <c r="J8" s="47"/>
      <c r="K8" s="5"/>
      <c r="L8" s="38">
        <f t="shared" si="1"/>
        <v>8</v>
      </c>
      <c r="M8" s="37" t="str">
        <f t="shared" ref="M8:N8" si="4">P54</f>
        <v>Paul O'Gorman</v>
      </c>
      <c r="N8" s="37" t="str">
        <f t="shared" si="4"/>
        <v>Tullamore</v>
      </c>
      <c r="P8" s="24" t="s">
        <v>85</v>
      </c>
      <c r="Q8" s="24" t="s">
        <v>35</v>
      </c>
      <c r="R8" s="38">
        <f t="shared" si="3"/>
        <v>3</v>
      </c>
    </row>
    <row r="9" spans="1:18" ht="14.25" customHeight="1" x14ac:dyDescent="0.25">
      <c r="A9" s="39" t="s">
        <v>30</v>
      </c>
      <c r="B9" s="39" t="s">
        <v>31</v>
      </c>
      <c r="C9" s="40" t="s">
        <v>14</v>
      </c>
      <c r="D9" s="42" t="s">
        <v>34</v>
      </c>
      <c r="E9" s="42" t="s">
        <v>35</v>
      </c>
      <c r="F9" s="42" t="s">
        <v>104</v>
      </c>
      <c r="G9" s="57"/>
      <c r="H9" s="58" t="s">
        <v>58</v>
      </c>
      <c r="I9" s="59"/>
      <c r="J9" s="47"/>
      <c r="K9" s="5"/>
      <c r="L9" s="38">
        <f t="shared" si="1"/>
        <v>9</v>
      </c>
      <c r="M9" s="24" t="s">
        <v>118</v>
      </c>
      <c r="N9" s="24" t="s">
        <v>17</v>
      </c>
      <c r="P9" s="24" t="s">
        <v>121</v>
      </c>
      <c r="Q9" s="24" t="s">
        <v>122</v>
      </c>
      <c r="R9" s="38">
        <f t="shared" si="3"/>
        <v>4</v>
      </c>
    </row>
    <row r="10" spans="1:18" ht="14.25" customHeight="1" x14ac:dyDescent="0.25">
      <c r="A10" s="11" t="s">
        <v>36</v>
      </c>
      <c r="B10" s="11" t="s">
        <v>37</v>
      </c>
      <c r="C10" s="14" t="s">
        <v>14</v>
      </c>
      <c r="D10" s="16" t="s">
        <v>40</v>
      </c>
      <c r="E10" s="16" t="s">
        <v>41</v>
      </c>
      <c r="F10" s="16" t="s">
        <v>124</v>
      </c>
      <c r="G10" s="60"/>
      <c r="H10" s="61" t="s">
        <v>40</v>
      </c>
      <c r="I10" s="54"/>
      <c r="J10" s="62"/>
      <c r="K10" s="5"/>
      <c r="L10" s="38">
        <f t="shared" si="1"/>
        <v>10</v>
      </c>
      <c r="M10" s="37" t="str">
        <f t="shared" ref="M10:N10" si="5">P18</f>
        <v>Paul Nolan</v>
      </c>
      <c r="N10" s="37" t="str">
        <f t="shared" si="5"/>
        <v>Erin's Isle</v>
      </c>
      <c r="P10" s="24" t="s">
        <v>139</v>
      </c>
      <c r="Q10" s="24" t="s">
        <v>140</v>
      </c>
      <c r="R10" s="38">
        <f t="shared" si="3"/>
        <v>5</v>
      </c>
    </row>
    <row r="11" spans="1:18" ht="14.25" customHeight="1" x14ac:dyDescent="0.25">
      <c r="A11" s="39" t="s">
        <v>42</v>
      </c>
      <c r="B11" s="39" t="s">
        <v>43</v>
      </c>
      <c r="C11" s="40" t="s">
        <v>14</v>
      </c>
      <c r="D11" s="42" t="s">
        <v>45</v>
      </c>
      <c r="E11" s="42" t="s">
        <v>46</v>
      </c>
      <c r="F11" s="16" t="s">
        <v>141</v>
      </c>
      <c r="G11" s="64" t="s">
        <v>40</v>
      </c>
      <c r="H11" s="65"/>
      <c r="I11" s="67"/>
      <c r="J11" s="69"/>
      <c r="K11" s="5"/>
      <c r="L11" s="38">
        <f t="shared" si="1"/>
        <v>11</v>
      </c>
      <c r="M11" s="37" t="str">
        <f t="shared" ref="M11:N11" si="6">P21</f>
        <v>Davy Morrisey</v>
      </c>
      <c r="N11" s="37" t="str">
        <f t="shared" si="6"/>
        <v>Lakeside</v>
      </c>
      <c r="P11" s="24" t="s">
        <v>148</v>
      </c>
      <c r="Q11" s="24" t="s">
        <v>149</v>
      </c>
      <c r="R11" s="38">
        <f t="shared" si="3"/>
        <v>6</v>
      </c>
    </row>
    <row r="12" spans="1:18" ht="14.25" customHeight="1" x14ac:dyDescent="0.25">
      <c r="A12" s="11" t="s">
        <v>47</v>
      </c>
      <c r="B12" s="11" t="s">
        <v>48</v>
      </c>
      <c r="C12" s="14" t="s">
        <v>14</v>
      </c>
      <c r="D12" s="16" t="s">
        <v>50</v>
      </c>
      <c r="E12" s="16" t="s">
        <v>51</v>
      </c>
      <c r="F12" s="42" t="s">
        <v>151</v>
      </c>
      <c r="G12" s="77" t="s">
        <v>47</v>
      </c>
      <c r="H12" s="78"/>
      <c r="I12" s="67"/>
      <c r="J12" s="79"/>
      <c r="K12" s="5"/>
      <c r="L12" s="38">
        <f t="shared" si="1"/>
        <v>12</v>
      </c>
      <c r="M12" s="37" t="str">
        <f t="shared" ref="M12:N12" si="7">P19</f>
        <v>David Poole</v>
      </c>
      <c r="N12" s="37" t="str">
        <f t="shared" si="7"/>
        <v>Portmarnock</v>
      </c>
      <c r="P12" s="24" t="s">
        <v>153</v>
      </c>
      <c r="Q12" s="24" t="s">
        <v>20</v>
      </c>
      <c r="R12" s="38">
        <f t="shared" si="3"/>
        <v>7</v>
      </c>
    </row>
    <row r="13" spans="1:18" ht="14.25" customHeight="1" x14ac:dyDescent="0.25">
      <c r="A13" s="84" t="s">
        <v>52</v>
      </c>
      <c r="B13" s="39" t="s">
        <v>17</v>
      </c>
      <c r="C13" s="40" t="s">
        <v>14</v>
      </c>
      <c r="D13" s="42" t="s">
        <v>54</v>
      </c>
      <c r="E13" s="42" t="s">
        <v>55</v>
      </c>
      <c r="F13" s="86" t="s">
        <v>154</v>
      </c>
      <c r="G13" s="87"/>
      <c r="H13" s="88"/>
      <c r="I13" s="58" t="s">
        <v>40</v>
      </c>
      <c r="J13" s="90"/>
      <c r="K13" s="5"/>
      <c r="L13" s="38">
        <f t="shared" si="1"/>
        <v>13</v>
      </c>
      <c r="M13" s="37" t="str">
        <f t="shared" ref="M13:N13" si="8">P25</f>
        <v>Shane Hoare</v>
      </c>
      <c r="N13" s="37" t="str">
        <f t="shared" si="8"/>
        <v>Larkspur Park</v>
      </c>
      <c r="P13" s="24" t="s">
        <v>156</v>
      </c>
      <c r="Q13" s="24" t="s">
        <v>20</v>
      </c>
      <c r="R13" s="38">
        <f t="shared" si="3"/>
        <v>8</v>
      </c>
    </row>
    <row r="14" spans="1:18" ht="14.25" customHeight="1" x14ac:dyDescent="0.25">
      <c r="A14" s="11" t="s">
        <v>56</v>
      </c>
      <c r="B14" s="11" t="s">
        <v>41</v>
      </c>
      <c r="C14" s="14" t="s">
        <v>14</v>
      </c>
      <c r="D14" s="16" t="s">
        <v>59</v>
      </c>
      <c r="E14" s="16" t="s">
        <v>55</v>
      </c>
      <c r="F14" s="16" t="s">
        <v>158</v>
      </c>
      <c r="G14" s="21"/>
      <c r="H14" s="88"/>
      <c r="I14" s="61" t="s">
        <v>63</v>
      </c>
      <c r="J14" s="90"/>
      <c r="K14" s="5"/>
      <c r="L14" s="38">
        <f t="shared" si="1"/>
        <v>14</v>
      </c>
      <c r="M14" s="37" t="str">
        <f t="shared" ref="M14:N14" si="9">P30</f>
        <v>Gary O'Sullivan</v>
      </c>
      <c r="N14" s="37" t="str">
        <f t="shared" si="9"/>
        <v>Majestic</v>
      </c>
      <c r="P14" s="24" t="s">
        <v>135</v>
      </c>
      <c r="Q14" s="24" t="s">
        <v>25</v>
      </c>
      <c r="R14" s="38">
        <f t="shared" si="3"/>
        <v>9</v>
      </c>
    </row>
    <row r="15" spans="1:18" ht="14.25" customHeight="1" x14ac:dyDescent="0.25">
      <c r="A15" s="39" t="s">
        <v>60</v>
      </c>
      <c r="B15" s="39" t="s">
        <v>61</v>
      </c>
      <c r="C15" s="40" t="s">
        <v>14</v>
      </c>
      <c r="D15" s="42" t="s">
        <v>63</v>
      </c>
      <c r="E15" s="42" t="s">
        <v>46</v>
      </c>
      <c r="F15" s="93" t="s">
        <v>160</v>
      </c>
      <c r="G15" s="43" t="s">
        <v>63</v>
      </c>
      <c r="H15" s="95"/>
      <c r="I15" s="67"/>
      <c r="J15" s="96" t="s">
        <v>63</v>
      </c>
      <c r="K15" s="5"/>
      <c r="L15" s="38">
        <f t="shared" si="1"/>
        <v>15</v>
      </c>
      <c r="M15" s="37" t="str">
        <f t="shared" ref="M15:N15" si="10">P23</f>
        <v>Noel Joyce</v>
      </c>
      <c r="N15" s="37" t="str">
        <f t="shared" si="10"/>
        <v>Hillview</v>
      </c>
      <c r="P15" s="24" t="s">
        <v>146</v>
      </c>
      <c r="Q15" s="24" t="s">
        <v>90</v>
      </c>
      <c r="R15" s="38">
        <f t="shared" si="3"/>
        <v>10</v>
      </c>
    </row>
    <row r="16" spans="1:18" ht="14.25" customHeight="1" x14ac:dyDescent="0.25">
      <c r="A16" s="11" t="s">
        <v>64</v>
      </c>
      <c r="B16" s="11" t="s">
        <v>37</v>
      </c>
      <c r="C16" s="14" t="s">
        <v>14</v>
      </c>
      <c r="D16" s="16" t="s">
        <v>65</v>
      </c>
      <c r="E16" s="16" t="s">
        <v>29</v>
      </c>
      <c r="F16" s="42" t="s">
        <v>162</v>
      </c>
      <c r="G16" s="53" t="s">
        <v>66</v>
      </c>
      <c r="H16" s="54"/>
      <c r="I16" s="67"/>
      <c r="J16" s="99"/>
      <c r="K16" s="5"/>
      <c r="L16" s="38">
        <f t="shared" si="1"/>
        <v>16</v>
      </c>
      <c r="M16" s="37" t="str">
        <f t="shared" ref="M16:N16" si="11">P60</f>
        <v>Danny Vaughan</v>
      </c>
      <c r="N16" s="37" t="str">
        <f t="shared" si="11"/>
        <v>Parteen</v>
      </c>
      <c r="P16" s="24" t="s">
        <v>163</v>
      </c>
      <c r="Q16" s="24" t="s">
        <v>142</v>
      </c>
      <c r="R16" s="38">
        <f t="shared" si="3"/>
        <v>11</v>
      </c>
    </row>
    <row r="17" spans="1:18" ht="14.25" customHeight="1" x14ac:dyDescent="0.25">
      <c r="A17" s="39" t="s">
        <v>66</v>
      </c>
      <c r="B17" s="39" t="s">
        <v>37</v>
      </c>
      <c r="C17" s="40" t="s">
        <v>14</v>
      </c>
      <c r="D17" s="42" t="s">
        <v>68</v>
      </c>
      <c r="E17" s="42" t="s">
        <v>48</v>
      </c>
      <c r="F17" s="42" t="s">
        <v>166</v>
      </c>
      <c r="G17" s="57"/>
      <c r="H17" s="58" t="s">
        <v>63</v>
      </c>
      <c r="I17" s="65"/>
      <c r="J17" s="102"/>
      <c r="K17" s="5"/>
      <c r="L17" s="38">
        <f t="shared" si="1"/>
        <v>17</v>
      </c>
      <c r="M17" s="37" t="str">
        <f t="shared" ref="M17:N17" si="12">P65</f>
        <v>Noel Comiskey Snr</v>
      </c>
      <c r="N17" s="37" t="str">
        <f t="shared" si="12"/>
        <v>Granard</v>
      </c>
      <c r="P17" s="24" t="s">
        <v>168</v>
      </c>
      <c r="Q17" s="24" t="s">
        <v>142</v>
      </c>
      <c r="R17" s="38">
        <f t="shared" si="3"/>
        <v>12</v>
      </c>
    </row>
    <row r="18" spans="1:18" ht="14.25" customHeight="1" x14ac:dyDescent="0.25">
      <c r="A18" s="11" t="s">
        <v>69</v>
      </c>
      <c r="B18" s="11" t="s">
        <v>48</v>
      </c>
      <c r="C18" s="14" t="s">
        <v>14</v>
      </c>
      <c r="D18" s="16" t="s">
        <v>71</v>
      </c>
      <c r="E18" s="16" t="s">
        <v>72</v>
      </c>
      <c r="F18" s="16" t="s">
        <v>169</v>
      </c>
      <c r="G18" s="60"/>
      <c r="H18" s="61" t="s">
        <v>82</v>
      </c>
      <c r="I18" s="23"/>
      <c r="J18" s="103"/>
      <c r="K18" s="5"/>
      <c r="L18" s="38">
        <f t="shared" si="1"/>
        <v>18</v>
      </c>
      <c r="M18" s="37" t="str">
        <f t="shared" ref="M18:N18" si="13">P22</f>
        <v>John O'Meara</v>
      </c>
      <c r="N18" s="37" t="str">
        <f t="shared" si="13"/>
        <v>Riverdale</v>
      </c>
      <c r="P18" s="24" t="s">
        <v>172</v>
      </c>
      <c r="Q18" s="24" t="s">
        <v>142</v>
      </c>
      <c r="R18" s="38">
        <f t="shared" si="3"/>
        <v>13</v>
      </c>
    </row>
    <row r="19" spans="1:18" ht="14.25" customHeight="1" x14ac:dyDescent="0.25">
      <c r="A19" s="39" t="s">
        <v>73</v>
      </c>
      <c r="B19" s="39" t="s">
        <v>31</v>
      </c>
      <c r="C19" s="40" t="s">
        <v>14</v>
      </c>
      <c r="D19" s="42" t="s">
        <v>75</v>
      </c>
      <c r="E19" s="42" t="s">
        <v>76</v>
      </c>
      <c r="F19" s="93" t="s">
        <v>178</v>
      </c>
      <c r="G19" s="104" t="s">
        <v>69</v>
      </c>
      <c r="H19" s="65"/>
      <c r="I19" s="105"/>
      <c r="J19" s="103"/>
      <c r="K19" s="5"/>
      <c r="L19" s="38">
        <f t="shared" si="1"/>
        <v>19</v>
      </c>
      <c r="M19" s="37" t="str">
        <f t="shared" ref="M19:N19" si="14">P17</f>
        <v>John Hoey</v>
      </c>
      <c r="N19" s="37" t="str">
        <f t="shared" si="14"/>
        <v>Erin's Isle</v>
      </c>
      <c r="P19" s="24" t="s">
        <v>184</v>
      </c>
      <c r="Q19" s="24" t="s">
        <v>176</v>
      </c>
      <c r="R19" s="38">
        <f t="shared" si="3"/>
        <v>14</v>
      </c>
    </row>
    <row r="20" spans="1:18" ht="14.25" customHeight="1" x14ac:dyDescent="0.25">
      <c r="A20" s="11" t="s">
        <v>77</v>
      </c>
      <c r="B20" s="11" t="s">
        <v>78</v>
      </c>
      <c r="C20" s="14" t="s">
        <v>14</v>
      </c>
      <c r="D20" s="16" t="s">
        <v>80</v>
      </c>
      <c r="E20" s="16" t="s">
        <v>37</v>
      </c>
      <c r="F20" s="42" t="s">
        <v>185</v>
      </c>
      <c r="G20" s="42" t="s">
        <v>186</v>
      </c>
      <c r="H20" s="23"/>
      <c r="I20" s="106"/>
      <c r="J20" s="107" t="s">
        <v>187</v>
      </c>
      <c r="K20" s="5"/>
      <c r="L20" s="38">
        <f t="shared" si="1"/>
        <v>20</v>
      </c>
      <c r="M20" s="37" t="str">
        <f t="shared" ref="M20:N20" si="15">P44</f>
        <v>Darren Kane</v>
      </c>
      <c r="N20" s="37" t="str">
        <f t="shared" si="15"/>
        <v>Lucan</v>
      </c>
      <c r="P20" s="51" t="s">
        <v>188</v>
      </c>
      <c r="Q20" s="51" t="s">
        <v>76</v>
      </c>
      <c r="R20" s="38">
        <f t="shared" si="3"/>
        <v>15</v>
      </c>
    </row>
    <row r="21" spans="1:18" ht="14.25" customHeight="1" x14ac:dyDescent="0.25">
      <c r="A21" s="39" t="s">
        <v>82</v>
      </c>
      <c r="B21" s="39" t="s">
        <v>83</v>
      </c>
      <c r="C21" s="40" t="s">
        <v>14</v>
      </c>
      <c r="D21" s="42" t="s">
        <v>85</v>
      </c>
      <c r="E21" s="42" t="s">
        <v>35</v>
      </c>
      <c r="F21" s="42" t="s">
        <v>186</v>
      </c>
      <c r="G21" s="108"/>
      <c r="H21" s="105"/>
      <c r="I21" s="109"/>
      <c r="J21" s="110" t="s">
        <v>63</v>
      </c>
      <c r="K21" s="5"/>
      <c r="L21" s="38">
        <f t="shared" si="1"/>
        <v>21</v>
      </c>
      <c r="M21" s="111" t="str">
        <f t="shared" ref="M21:N21" si="16">P24</f>
        <v>Brian Webster</v>
      </c>
      <c r="N21" s="111" t="str">
        <f t="shared" si="16"/>
        <v>Larkspur Park</v>
      </c>
      <c r="P21" s="51" t="s">
        <v>189</v>
      </c>
      <c r="Q21" s="51" t="s">
        <v>98</v>
      </c>
      <c r="R21" s="38">
        <f t="shared" si="3"/>
        <v>16</v>
      </c>
    </row>
    <row r="22" spans="1:18" ht="14.25" customHeight="1" x14ac:dyDescent="0.25">
      <c r="A22" s="11" t="s">
        <v>86</v>
      </c>
      <c r="B22" s="11" t="s">
        <v>87</v>
      </c>
      <c r="C22" s="14" t="s">
        <v>14</v>
      </c>
      <c r="D22" s="16" t="s">
        <v>89</v>
      </c>
      <c r="E22" s="16" t="s">
        <v>90</v>
      </c>
      <c r="F22" s="16" t="s">
        <v>190</v>
      </c>
      <c r="G22" s="112"/>
      <c r="H22" s="105"/>
      <c r="I22" s="103"/>
      <c r="J22" s="113"/>
      <c r="K22" s="5"/>
      <c r="L22" s="38">
        <f t="shared" si="1"/>
        <v>22</v>
      </c>
      <c r="M22" s="111" t="str">
        <f t="shared" ref="M22:N22" si="17">P29</f>
        <v>Ed Hackett</v>
      </c>
      <c r="N22" s="111" t="str">
        <f t="shared" si="17"/>
        <v>Collins</v>
      </c>
      <c r="P22" s="24" t="s">
        <v>110</v>
      </c>
      <c r="Q22" s="24" t="s">
        <v>23</v>
      </c>
      <c r="R22" s="38">
        <f t="shared" si="3"/>
        <v>17</v>
      </c>
    </row>
    <row r="23" spans="1:18" ht="14.25" customHeight="1" x14ac:dyDescent="0.25">
      <c r="A23" s="39" t="s">
        <v>91</v>
      </c>
      <c r="B23" s="39" t="s">
        <v>92</v>
      </c>
      <c r="C23" s="40" t="s">
        <v>14</v>
      </c>
      <c r="D23" s="42" t="s">
        <v>94</v>
      </c>
      <c r="E23" s="42" t="s">
        <v>95</v>
      </c>
      <c r="F23" s="16" t="s">
        <v>191</v>
      </c>
      <c r="G23" s="16" t="s">
        <v>190</v>
      </c>
      <c r="H23" s="44"/>
      <c r="I23" s="45"/>
      <c r="J23" s="114"/>
      <c r="K23" s="5"/>
      <c r="L23" s="38">
        <f t="shared" si="1"/>
        <v>23</v>
      </c>
      <c r="M23" s="37" t="str">
        <f t="shared" ref="M23:N23" si="18">P61</f>
        <v>Michael Graham</v>
      </c>
      <c r="N23" s="37" t="str">
        <f t="shared" si="18"/>
        <v>Parteen</v>
      </c>
      <c r="P23" s="24" t="s">
        <v>192</v>
      </c>
      <c r="Q23" s="24" t="s">
        <v>193</v>
      </c>
      <c r="R23" s="38">
        <f t="shared" si="3"/>
        <v>18</v>
      </c>
    </row>
    <row r="24" spans="1:18" ht="14.25" customHeight="1" x14ac:dyDescent="0.25">
      <c r="A24" s="11" t="s">
        <v>96</v>
      </c>
      <c r="B24" s="11" t="s">
        <v>35</v>
      </c>
      <c r="C24" s="14" t="s">
        <v>14</v>
      </c>
      <c r="D24" s="16" t="s">
        <v>97</v>
      </c>
      <c r="E24" s="16" t="s">
        <v>98</v>
      </c>
      <c r="F24" s="42" t="s">
        <v>194</v>
      </c>
      <c r="G24" s="53" t="s">
        <v>99</v>
      </c>
      <c r="H24" s="54"/>
      <c r="I24" s="55"/>
      <c r="J24" s="103"/>
      <c r="K24" s="5"/>
      <c r="L24" s="38">
        <f t="shared" si="1"/>
        <v>24</v>
      </c>
      <c r="M24" s="37" t="str">
        <f t="shared" ref="M24:N24" si="19">P36</f>
        <v>Neil Kiely</v>
      </c>
      <c r="N24" s="37" t="str">
        <f t="shared" si="19"/>
        <v>Kilmichael</v>
      </c>
      <c r="P24" s="24" t="s">
        <v>117</v>
      </c>
      <c r="Q24" s="24" t="s">
        <v>55</v>
      </c>
      <c r="R24" s="38">
        <f t="shared" si="3"/>
        <v>19</v>
      </c>
    </row>
    <row r="25" spans="1:18" ht="14.25" customHeight="1" x14ac:dyDescent="0.25">
      <c r="A25" s="39" t="s">
        <v>99</v>
      </c>
      <c r="B25" s="39" t="s">
        <v>100</v>
      </c>
      <c r="C25" s="40" t="s">
        <v>14</v>
      </c>
      <c r="D25" s="42" t="s">
        <v>102</v>
      </c>
      <c r="E25" s="42" t="s">
        <v>103</v>
      </c>
      <c r="F25" s="86" t="s">
        <v>195</v>
      </c>
      <c r="G25" s="57"/>
      <c r="H25" s="58" t="s">
        <v>99</v>
      </c>
      <c r="I25" s="59"/>
      <c r="J25" s="103"/>
      <c r="K25" s="5"/>
      <c r="L25" s="38">
        <f t="shared" si="1"/>
        <v>25</v>
      </c>
      <c r="M25" s="37" t="str">
        <f t="shared" ref="M25:N25" si="20">P10</f>
        <v>Peter Dolan</v>
      </c>
      <c r="N25" s="37" t="str">
        <f t="shared" si="20"/>
        <v>Athboy</v>
      </c>
      <c r="P25" s="24" t="s">
        <v>134</v>
      </c>
      <c r="Q25" s="24" t="s">
        <v>55</v>
      </c>
      <c r="R25" s="38">
        <f t="shared" si="3"/>
        <v>20</v>
      </c>
    </row>
    <row r="26" spans="1:18" ht="14.25" customHeight="1" x14ac:dyDescent="0.25">
      <c r="A26" s="11" t="s">
        <v>105</v>
      </c>
      <c r="B26" s="11" t="s">
        <v>37</v>
      </c>
      <c r="C26" s="14" t="s">
        <v>14</v>
      </c>
      <c r="D26" s="16" t="s">
        <v>107</v>
      </c>
      <c r="E26" s="16" t="s">
        <v>108</v>
      </c>
      <c r="F26" s="16" t="s">
        <v>196</v>
      </c>
      <c r="G26" s="60"/>
      <c r="H26" s="61" t="s">
        <v>109</v>
      </c>
      <c r="I26" s="54"/>
      <c r="J26" s="102"/>
      <c r="K26" s="5"/>
      <c r="L26" s="38">
        <f t="shared" si="1"/>
        <v>26</v>
      </c>
      <c r="M26" s="37" t="str">
        <f t="shared" ref="M26:N26" si="21">P11</f>
        <v>James Carroll</v>
      </c>
      <c r="N26" s="37" t="str">
        <f t="shared" si="21"/>
        <v>Castletown</v>
      </c>
      <c r="P26" s="24" t="s">
        <v>197</v>
      </c>
      <c r="Q26" s="24" t="s">
        <v>41</v>
      </c>
      <c r="R26" s="38">
        <f t="shared" si="3"/>
        <v>21</v>
      </c>
    </row>
    <row r="27" spans="1:18" ht="14.25" customHeight="1" x14ac:dyDescent="0.25">
      <c r="A27" s="39" t="s">
        <v>109</v>
      </c>
      <c r="B27" s="39" t="s">
        <v>78</v>
      </c>
      <c r="C27" s="40" t="s">
        <v>14</v>
      </c>
      <c r="D27" s="42" t="s">
        <v>110</v>
      </c>
      <c r="E27" s="42" t="s">
        <v>23</v>
      </c>
      <c r="F27" s="93" t="s">
        <v>198</v>
      </c>
      <c r="G27" s="64" t="s">
        <v>109</v>
      </c>
      <c r="H27" s="65"/>
      <c r="I27" s="67"/>
      <c r="J27" s="115"/>
      <c r="K27" s="5"/>
      <c r="L27" s="38">
        <f t="shared" si="1"/>
        <v>27</v>
      </c>
      <c r="M27" s="37" t="str">
        <f t="shared" ref="M27:N27" si="22">P9</f>
        <v>Eddie Carey</v>
      </c>
      <c r="N27" s="37" t="str">
        <f t="shared" si="22"/>
        <v>Athgarvan</v>
      </c>
      <c r="P27" s="24" t="s">
        <v>199</v>
      </c>
      <c r="Q27" s="24" t="s">
        <v>72</v>
      </c>
      <c r="R27" s="38">
        <f t="shared" si="3"/>
        <v>22</v>
      </c>
    </row>
    <row r="28" spans="1:18" ht="14.25" customHeight="1" x14ac:dyDescent="0.25">
      <c r="A28" s="11" t="s">
        <v>111</v>
      </c>
      <c r="B28" s="11" t="s">
        <v>92</v>
      </c>
      <c r="C28" s="14" t="s">
        <v>14</v>
      </c>
      <c r="D28" s="16" t="s">
        <v>112</v>
      </c>
      <c r="E28" s="16" t="s">
        <v>31</v>
      </c>
      <c r="F28" s="42" t="s">
        <v>200</v>
      </c>
      <c r="G28" s="77" t="s">
        <v>115</v>
      </c>
      <c r="H28" s="78"/>
      <c r="I28" s="67"/>
      <c r="J28" s="116" t="s">
        <v>99</v>
      </c>
      <c r="K28" s="5"/>
      <c r="L28" s="38">
        <f t="shared" si="1"/>
        <v>28</v>
      </c>
      <c r="M28" s="37" t="str">
        <f t="shared" ref="M28:N28" si="23">P20</f>
        <v>Brendan O'Shea</v>
      </c>
      <c r="N28" s="37" t="str">
        <f t="shared" si="23"/>
        <v>Shandon</v>
      </c>
      <c r="P28" s="24" t="s">
        <v>86</v>
      </c>
      <c r="Q28" s="24" t="s">
        <v>87</v>
      </c>
      <c r="R28" s="38">
        <f t="shared" si="3"/>
        <v>23</v>
      </c>
    </row>
    <row r="29" spans="1:18" ht="14.25" customHeight="1" x14ac:dyDescent="0.25">
      <c r="A29" s="39" t="s">
        <v>113</v>
      </c>
      <c r="B29" s="39" t="s">
        <v>76</v>
      </c>
      <c r="C29" s="40" t="s">
        <v>14</v>
      </c>
      <c r="D29" s="42" t="s">
        <v>115</v>
      </c>
      <c r="E29" s="42" t="s">
        <v>98</v>
      </c>
      <c r="F29" s="42" t="s">
        <v>201</v>
      </c>
      <c r="G29" s="87"/>
      <c r="H29" s="88"/>
      <c r="I29" s="58" t="s">
        <v>99</v>
      </c>
      <c r="J29" s="90"/>
      <c r="K29" s="5"/>
      <c r="L29" s="38">
        <f t="shared" si="1"/>
        <v>29</v>
      </c>
      <c r="M29" s="37" t="str">
        <f t="shared" ref="M29:N29" si="24">P47</f>
        <v>Gary Healy</v>
      </c>
      <c r="N29" s="37" t="str">
        <f t="shared" si="24"/>
        <v>Loughlinstown</v>
      </c>
      <c r="P29" s="24" t="s">
        <v>202</v>
      </c>
      <c r="Q29" s="24" t="s">
        <v>46</v>
      </c>
      <c r="R29" s="38">
        <f t="shared" si="3"/>
        <v>24</v>
      </c>
    </row>
    <row r="30" spans="1:18" ht="14.25" customHeight="1" x14ac:dyDescent="0.25">
      <c r="A30" s="11" t="s">
        <v>116</v>
      </c>
      <c r="B30" s="11" t="s">
        <v>48</v>
      </c>
      <c r="C30" s="14" t="s">
        <v>14</v>
      </c>
      <c r="D30" s="16" t="s">
        <v>117</v>
      </c>
      <c r="E30" s="16" t="s">
        <v>55</v>
      </c>
      <c r="F30" s="50" t="s">
        <v>203</v>
      </c>
      <c r="G30" s="21"/>
      <c r="H30" s="88"/>
      <c r="I30" s="61" t="s">
        <v>145</v>
      </c>
      <c r="J30" s="90"/>
      <c r="K30" s="5"/>
      <c r="L30" s="38">
        <f t="shared" si="1"/>
        <v>30</v>
      </c>
      <c r="M30" s="37" t="str">
        <f t="shared" ref="M30:N30" si="25">P6</f>
        <v>Damien Fleming</v>
      </c>
      <c r="N30" s="37" t="str">
        <f t="shared" si="25"/>
        <v>Deerpark</v>
      </c>
      <c r="P30" s="24" t="s">
        <v>204</v>
      </c>
      <c r="Q30" s="24" t="s">
        <v>205</v>
      </c>
      <c r="R30" s="38">
        <f t="shared" si="3"/>
        <v>25</v>
      </c>
    </row>
    <row r="31" spans="1:18" ht="14.25" customHeight="1" x14ac:dyDescent="0.25">
      <c r="A31" s="39" t="s">
        <v>119</v>
      </c>
      <c r="B31" s="39" t="s">
        <v>120</v>
      </c>
      <c r="C31" s="40" t="s">
        <v>14</v>
      </c>
      <c r="D31" s="42" t="s">
        <v>123</v>
      </c>
      <c r="E31" s="42" t="s">
        <v>125</v>
      </c>
      <c r="F31" s="16" t="s">
        <v>206</v>
      </c>
      <c r="G31" s="43" t="s">
        <v>116</v>
      </c>
      <c r="H31" s="95"/>
      <c r="I31" s="67"/>
      <c r="J31" s="117"/>
      <c r="K31" s="5"/>
      <c r="L31" s="38">
        <f t="shared" si="1"/>
        <v>31</v>
      </c>
      <c r="M31" s="37" t="str">
        <f t="shared" ref="M31:N31" si="26">P26</f>
        <v>Michael Herlihy</v>
      </c>
      <c r="N31" s="37" t="str">
        <f t="shared" si="26"/>
        <v>E.S.B.</v>
      </c>
      <c r="P31" s="24" t="s">
        <v>144</v>
      </c>
      <c r="Q31" s="24" t="s">
        <v>87</v>
      </c>
      <c r="R31" s="38">
        <f t="shared" si="3"/>
        <v>26</v>
      </c>
    </row>
    <row r="32" spans="1:18" ht="14.25" customHeight="1" x14ac:dyDescent="0.25">
      <c r="A32" s="11" t="s">
        <v>126</v>
      </c>
      <c r="B32" s="11" t="s">
        <v>127</v>
      </c>
      <c r="C32" s="14" t="s">
        <v>14</v>
      </c>
      <c r="D32" s="16" t="s">
        <v>129</v>
      </c>
      <c r="E32" s="16" t="s">
        <v>130</v>
      </c>
      <c r="F32" s="42" t="s">
        <v>207</v>
      </c>
      <c r="G32" s="53" t="s">
        <v>133</v>
      </c>
      <c r="H32" s="54"/>
      <c r="I32" s="67"/>
      <c r="J32" s="99"/>
      <c r="K32" s="5"/>
      <c r="L32" s="38">
        <f t="shared" si="1"/>
        <v>32</v>
      </c>
      <c r="M32" s="37" t="str">
        <f t="shared" ref="M32:N32" si="27">P62</f>
        <v>Thomas Hanley</v>
      </c>
      <c r="N32" s="37" t="str">
        <f t="shared" si="27"/>
        <v>Bruff</v>
      </c>
      <c r="P32" s="24" t="s">
        <v>145</v>
      </c>
      <c r="Q32" s="24" t="s">
        <v>46</v>
      </c>
      <c r="R32" s="38">
        <f t="shared" si="3"/>
        <v>27</v>
      </c>
    </row>
    <row r="33" spans="1:18" ht="14.25" customHeight="1" x14ac:dyDescent="0.25">
      <c r="A33" s="39" t="s">
        <v>131</v>
      </c>
      <c r="B33" s="39" t="s">
        <v>132</v>
      </c>
      <c r="C33" s="40" t="s">
        <v>14</v>
      </c>
      <c r="D33" s="42" t="s">
        <v>133</v>
      </c>
      <c r="E33" s="42" t="s">
        <v>87</v>
      </c>
      <c r="F33" s="42" t="s">
        <v>208</v>
      </c>
      <c r="G33" s="57"/>
      <c r="H33" s="58" t="s">
        <v>133</v>
      </c>
      <c r="I33" s="65"/>
      <c r="J33" s="102"/>
      <c r="K33" s="5"/>
      <c r="L33" s="38">
        <f t="shared" si="1"/>
        <v>33</v>
      </c>
      <c r="M33" s="37" t="str">
        <f t="shared" ref="M33:N33" si="28">P56</f>
        <v>William Buckley Snr.</v>
      </c>
      <c r="N33" s="37" t="str">
        <f t="shared" si="28"/>
        <v>Erry</v>
      </c>
      <c r="P33" s="24" t="s">
        <v>209</v>
      </c>
      <c r="Q33" s="24" t="s">
        <v>83</v>
      </c>
      <c r="R33" s="38">
        <f t="shared" si="3"/>
        <v>28</v>
      </c>
    </row>
    <row r="34" spans="1:18" ht="14.25" customHeight="1" x14ac:dyDescent="0.25">
      <c r="A34" s="11" t="s">
        <v>134</v>
      </c>
      <c r="B34" s="11" t="s">
        <v>55</v>
      </c>
      <c r="C34" s="14" t="s">
        <v>14</v>
      </c>
      <c r="D34" s="16" t="s">
        <v>135</v>
      </c>
      <c r="E34" s="16" t="s">
        <v>25</v>
      </c>
      <c r="F34" s="16" t="s">
        <v>210</v>
      </c>
      <c r="G34" s="60"/>
      <c r="H34" s="61" t="s">
        <v>145</v>
      </c>
      <c r="I34" s="23"/>
      <c r="J34" s="103"/>
      <c r="K34" s="5"/>
      <c r="L34" s="38">
        <f t="shared" si="1"/>
        <v>34</v>
      </c>
      <c r="M34" s="37" t="str">
        <f t="shared" ref="M34:N34" si="29">P31</f>
        <v>Kieran Dunscombe</v>
      </c>
      <c r="N34" s="37" t="str">
        <f t="shared" si="29"/>
        <v>St. Anne's</v>
      </c>
      <c r="P34" s="24" t="s">
        <v>211</v>
      </c>
      <c r="Q34" s="51" t="s">
        <v>83</v>
      </c>
      <c r="R34" s="38">
        <f t="shared" si="3"/>
        <v>29</v>
      </c>
    </row>
    <row r="35" spans="1:18" ht="14.25" customHeight="1" x14ac:dyDescent="0.25">
      <c r="A35" s="39" t="s">
        <v>136</v>
      </c>
      <c r="B35" s="39" t="s">
        <v>137</v>
      </c>
      <c r="C35" s="40" t="s">
        <v>14</v>
      </c>
      <c r="D35" s="42" t="s">
        <v>138</v>
      </c>
      <c r="E35" s="42" t="s">
        <v>142</v>
      </c>
      <c r="F35" s="16" t="s">
        <v>212</v>
      </c>
      <c r="G35" s="64" t="s">
        <v>136</v>
      </c>
      <c r="H35" s="65"/>
      <c r="I35" s="105"/>
      <c r="J35" s="103"/>
      <c r="K35" s="5"/>
      <c r="L35" s="38">
        <f t="shared" si="1"/>
        <v>35</v>
      </c>
      <c r="M35" s="37" t="str">
        <f t="shared" ref="M35:N35" si="30">P16</f>
        <v>Jason Larkin</v>
      </c>
      <c r="N35" s="37" t="str">
        <f t="shared" si="30"/>
        <v>Erin's Isle</v>
      </c>
      <c r="P35" s="51" t="s">
        <v>213</v>
      </c>
      <c r="Q35" s="51" t="s">
        <v>46</v>
      </c>
      <c r="R35" s="38">
        <f t="shared" si="3"/>
        <v>30</v>
      </c>
    </row>
    <row r="36" spans="1:18" ht="14.25" customHeight="1" x14ac:dyDescent="0.25">
      <c r="A36" s="11" t="s">
        <v>28</v>
      </c>
      <c r="B36" s="11" t="s">
        <v>32</v>
      </c>
      <c r="C36" s="14" t="s">
        <v>14</v>
      </c>
      <c r="D36" s="16" t="s">
        <v>144</v>
      </c>
      <c r="E36" s="16" t="s">
        <v>83</v>
      </c>
      <c r="F36" s="42" t="s">
        <v>214</v>
      </c>
      <c r="G36" s="77" t="s">
        <v>145</v>
      </c>
      <c r="H36" s="23"/>
      <c r="I36" s="106"/>
      <c r="J36" s="103"/>
      <c r="K36" s="5"/>
      <c r="L36" s="38">
        <f t="shared" si="1"/>
        <v>36</v>
      </c>
      <c r="M36" s="111" t="str">
        <f t="shared" ref="M36:N36" si="31">P14</f>
        <v>Liam McMahon</v>
      </c>
      <c r="N36" s="111" t="str">
        <f t="shared" si="31"/>
        <v>Cloghogue</v>
      </c>
      <c r="P36" s="24" t="s">
        <v>215</v>
      </c>
      <c r="Q36" s="24" t="s">
        <v>216</v>
      </c>
      <c r="R36" s="38">
        <f t="shared" si="3"/>
        <v>31</v>
      </c>
    </row>
    <row r="37" spans="1:18" ht="14.25" customHeight="1" x14ac:dyDescent="0.25">
      <c r="A37" s="39" t="s">
        <v>145</v>
      </c>
      <c r="B37" s="39" t="s">
        <v>46</v>
      </c>
      <c r="C37" s="40" t="s">
        <v>14</v>
      </c>
      <c r="D37" s="42" t="s">
        <v>146</v>
      </c>
      <c r="E37" s="42" t="s">
        <v>90</v>
      </c>
      <c r="F37" s="86" t="s">
        <v>217</v>
      </c>
      <c r="G37" s="87"/>
      <c r="H37" s="44"/>
      <c r="I37" s="118"/>
      <c r="J37" s="119"/>
      <c r="K37" s="5"/>
      <c r="L37" s="38">
        <f t="shared" si="1"/>
        <v>37</v>
      </c>
      <c r="M37" s="111" t="str">
        <f t="shared" ref="M37:N37" si="32">P57</f>
        <v>Gus Hayes</v>
      </c>
      <c r="N37" s="111" t="str">
        <f t="shared" si="32"/>
        <v>Parteen</v>
      </c>
      <c r="P37" s="24" t="s">
        <v>218</v>
      </c>
      <c r="Q37" s="24" t="s">
        <v>41</v>
      </c>
      <c r="R37" s="38">
        <f t="shared" si="3"/>
        <v>32</v>
      </c>
    </row>
    <row r="38" spans="1:18" ht="15.75" customHeight="1" x14ac:dyDescent="0.3">
      <c r="A38" s="128"/>
      <c r="B38" s="123"/>
      <c r="C38" s="123"/>
      <c r="D38" s="123"/>
      <c r="E38" s="123"/>
      <c r="F38" s="123"/>
      <c r="G38" s="123"/>
      <c r="H38" s="123"/>
      <c r="I38" s="123"/>
      <c r="J38" s="123"/>
      <c r="L38" s="38">
        <f t="shared" si="1"/>
        <v>38</v>
      </c>
      <c r="M38" s="37" t="str">
        <f t="shared" ref="M38:N38" si="33">P32</f>
        <v>John Walsh</v>
      </c>
      <c r="N38" s="37" t="str">
        <f t="shared" si="33"/>
        <v>Collins</v>
      </c>
      <c r="P38" s="24" t="s">
        <v>219</v>
      </c>
      <c r="Q38" s="24" t="s">
        <v>13</v>
      </c>
      <c r="R38" s="38">
        <f t="shared" si="3"/>
        <v>33</v>
      </c>
    </row>
    <row r="39" spans="1:18" ht="13.5" customHeight="1" x14ac:dyDescent="0.25">
      <c r="L39" s="38">
        <f t="shared" si="1"/>
        <v>39</v>
      </c>
      <c r="M39" s="37" t="str">
        <f t="shared" ref="M39:N39" si="34">P13</f>
        <v>Jim Judge Jnr</v>
      </c>
      <c r="N39" s="37" t="str">
        <f t="shared" si="34"/>
        <v>Cement</v>
      </c>
      <c r="P39" s="24" t="s">
        <v>220</v>
      </c>
      <c r="Q39" s="24" t="s">
        <v>92</v>
      </c>
      <c r="R39" s="38">
        <f t="shared" si="3"/>
        <v>34</v>
      </c>
    </row>
    <row r="40" spans="1:18" ht="13.5" customHeight="1" x14ac:dyDescent="0.25">
      <c r="L40" s="38">
        <f t="shared" si="1"/>
        <v>40</v>
      </c>
      <c r="M40" s="37" t="str">
        <f t="shared" ref="M40:N40" si="35">P52</f>
        <v>Joseph McGrath Jnr</v>
      </c>
      <c r="N40" s="37" t="str">
        <f t="shared" si="35"/>
        <v>Erry</v>
      </c>
      <c r="P40" s="24" t="s">
        <v>221</v>
      </c>
      <c r="Q40" s="24" t="s">
        <v>92</v>
      </c>
      <c r="R40" s="38">
        <f t="shared" si="3"/>
        <v>35</v>
      </c>
    </row>
    <row r="41" spans="1:18" ht="13.5" customHeight="1" x14ac:dyDescent="0.25">
      <c r="L41" s="38">
        <f t="shared" si="1"/>
        <v>41</v>
      </c>
      <c r="M41" s="37" t="str">
        <f t="shared" ref="M41:N41" si="36">P12</f>
        <v>Gerard McGuirk</v>
      </c>
      <c r="N41" s="37" t="str">
        <f t="shared" si="36"/>
        <v>Cement</v>
      </c>
      <c r="P41" s="24" t="s">
        <v>222</v>
      </c>
      <c r="Q41" s="24" t="s">
        <v>223</v>
      </c>
      <c r="R41" s="38">
        <f t="shared" si="3"/>
        <v>36</v>
      </c>
    </row>
    <row r="42" spans="1:18" ht="13.5" customHeight="1" x14ac:dyDescent="0.25">
      <c r="L42" s="38">
        <f t="shared" si="1"/>
        <v>42</v>
      </c>
      <c r="M42" s="37" t="str">
        <f t="shared" ref="M42:N42" si="37">P51</f>
        <v>Stephen Bray</v>
      </c>
      <c r="N42" s="37" t="str">
        <f t="shared" si="37"/>
        <v>Collinstown</v>
      </c>
      <c r="P42" s="24" t="s">
        <v>224</v>
      </c>
      <c r="Q42" s="24" t="s">
        <v>17</v>
      </c>
      <c r="R42" s="38">
        <f t="shared" si="3"/>
        <v>37</v>
      </c>
    </row>
    <row r="43" spans="1:18" ht="13.5" customHeight="1" x14ac:dyDescent="0.25">
      <c r="L43" s="38">
        <f t="shared" si="1"/>
        <v>43</v>
      </c>
      <c r="M43" s="37" t="str">
        <f t="shared" ref="M43:N43" si="38">P48</f>
        <v>Anthony Malone</v>
      </c>
      <c r="N43" s="37" t="str">
        <f t="shared" si="38"/>
        <v>Lucan</v>
      </c>
      <c r="P43" s="24" t="s">
        <v>225</v>
      </c>
      <c r="Q43" s="24" t="s">
        <v>226</v>
      </c>
      <c r="R43" s="38">
        <f t="shared" si="3"/>
        <v>38</v>
      </c>
    </row>
    <row r="44" spans="1:18" ht="13.5" customHeight="1" x14ac:dyDescent="0.25">
      <c r="L44" s="38">
        <f t="shared" si="1"/>
        <v>44</v>
      </c>
      <c r="M44" s="37" t="str">
        <f t="shared" ref="M44:N44" si="39">P43</f>
        <v>Sean Harkins</v>
      </c>
      <c r="N44" s="37" t="str">
        <f t="shared" si="39"/>
        <v>R.G.S.C.</v>
      </c>
      <c r="P44" s="24" t="s">
        <v>16</v>
      </c>
      <c r="Q44" s="24" t="s">
        <v>17</v>
      </c>
      <c r="R44" s="38">
        <f t="shared" si="3"/>
        <v>39</v>
      </c>
    </row>
    <row r="45" spans="1:18" ht="13.5" customHeight="1" x14ac:dyDescent="0.25">
      <c r="L45" s="38">
        <f t="shared" si="1"/>
        <v>45</v>
      </c>
      <c r="M45" s="37" t="str">
        <f t="shared" ref="M45:N45" si="40">P33</f>
        <v>Damien Burke</v>
      </c>
      <c r="N45" s="37" t="str">
        <f t="shared" si="40"/>
        <v>Fermoy</v>
      </c>
      <c r="P45" s="24" t="s">
        <v>227</v>
      </c>
      <c r="Q45" s="24" t="s">
        <v>228</v>
      </c>
      <c r="R45" s="38">
        <f t="shared" si="3"/>
        <v>40</v>
      </c>
    </row>
    <row r="46" spans="1:18" ht="13.5" customHeight="1" x14ac:dyDescent="0.25">
      <c r="L46" s="38">
        <f t="shared" si="1"/>
        <v>46</v>
      </c>
      <c r="M46" s="37" t="str">
        <f t="shared" ref="M46:N46" si="41">P34</f>
        <v xml:space="preserve">Jimmy Quinn </v>
      </c>
      <c r="N46" s="37" t="str">
        <f t="shared" si="41"/>
        <v>Fermoy</v>
      </c>
      <c r="P46" s="24" t="s">
        <v>229</v>
      </c>
      <c r="Q46" s="24" t="s">
        <v>226</v>
      </c>
      <c r="R46" s="38">
        <f t="shared" si="3"/>
        <v>41</v>
      </c>
    </row>
    <row r="47" spans="1:18" ht="13.5" customHeight="1" x14ac:dyDescent="0.25">
      <c r="L47" s="38">
        <f t="shared" si="1"/>
        <v>47</v>
      </c>
      <c r="M47" s="37" t="str">
        <f>P50</f>
        <v>Anthony Browne</v>
      </c>
      <c r="N47" s="24" t="s">
        <v>137</v>
      </c>
      <c r="P47" s="24" t="s">
        <v>230</v>
      </c>
      <c r="Q47" s="24" t="s">
        <v>100</v>
      </c>
      <c r="R47" s="38">
        <f t="shared" si="3"/>
        <v>42</v>
      </c>
    </row>
    <row r="48" spans="1:18" ht="13.5" customHeight="1" x14ac:dyDescent="0.25">
      <c r="L48" s="38">
        <f t="shared" si="1"/>
        <v>48</v>
      </c>
      <c r="M48" s="37" t="str">
        <f t="shared" ref="M48:N48" si="42">P63</f>
        <v>Mark Ryan</v>
      </c>
      <c r="N48" s="37" t="str">
        <f t="shared" si="42"/>
        <v>Bruff</v>
      </c>
      <c r="P48" s="24" t="s">
        <v>231</v>
      </c>
      <c r="Q48" s="24" t="s">
        <v>17</v>
      </c>
      <c r="R48" s="38">
        <f t="shared" si="3"/>
        <v>43</v>
      </c>
    </row>
    <row r="49" spans="12:18" ht="13.5" customHeight="1" x14ac:dyDescent="0.25">
      <c r="L49" s="38">
        <f t="shared" si="1"/>
        <v>49</v>
      </c>
      <c r="M49" s="37" t="str">
        <f t="shared" ref="M49:N49" si="43">P8</f>
        <v>Jason O'Regan</v>
      </c>
      <c r="N49" s="37" t="str">
        <f t="shared" si="43"/>
        <v>Tralee</v>
      </c>
      <c r="P49" s="24" t="s">
        <v>232</v>
      </c>
      <c r="Q49" s="24" t="s">
        <v>37</v>
      </c>
      <c r="R49" s="38">
        <f t="shared" si="3"/>
        <v>44</v>
      </c>
    </row>
    <row r="50" spans="12:18" ht="13.5" customHeight="1" x14ac:dyDescent="0.25">
      <c r="L50" s="38">
        <f t="shared" si="1"/>
        <v>50</v>
      </c>
      <c r="M50" s="37" t="str">
        <f t="shared" ref="M50:N50" si="44">P42</f>
        <v>Gavin Carty</v>
      </c>
      <c r="N50" s="37" t="str">
        <f t="shared" si="44"/>
        <v>Lucan</v>
      </c>
      <c r="P50" s="24" t="s">
        <v>233</v>
      </c>
      <c r="Q50" s="24" t="s">
        <v>127</v>
      </c>
      <c r="R50" s="38">
        <f t="shared" si="3"/>
        <v>45</v>
      </c>
    </row>
    <row r="51" spans="12:18" ht="13.5" customHeight="1" x14ac:dyDescent="0.25">
      <c r="L51" s="38">
        <f t="shared" si="1"/>
        <v>51</v>
      </c>
      <c r="M51" s="37" t="str">
        <f t="shared" ref="M51:N51" si="45">P40</f>
        <v>Jim Foley</v>
      </c>
      <c r="N51" s="37" t="str">
        <f t="shared" si="45"/>
        <v>St. Patrick's</v>
      </c>
      <c r="P51" s="24" t="s">
        <v>126</v>
      </c>
      <c r="Q51" s="24" t="s">
        <v>127</v>
      </c>
      <c r="R51" s="38">
        <f t="shared" si="3"/>
        <v>46</v>
      </c>
    </row>
    <row r="52" spans="12:18" ht="13.5" customHeight="1" x14ac:dyDescent="0.25">
      <c r="L52" s="38">
        <f t="shared" si="1"/>
        <v>52</v>
      </c>
      <c r="M52" s="37" t="str">
        <f t="shared" ref="M52:N52" si="46">P41</f>
        <v>Senan Kavanagh</v>
      </c>
      <c r="N52" s="37" t="str">
        <f t="shared" si="46"/>
        <v>Bagenalstown</v>
      </c>
      <c r="P52" s="24" t="s">
        <v>234</v>
      </c>
      <c r="Q52" s="24" t="s">
        <v>29</v>
      </c>
      <c r="R52" s="38">
        <f t="shared" si="3"/>
        <v>47</v>
      </c>
    </row>
    <row r="53" spans="12:18" ht="13.5" customHeight="1" x14ac:dyDescent="0.25">
      <c r="L53" s="38">
        <f t="shared" si="1"/>
        <v>53</v>
      </c>
      <c r="M53" s="37" t="str">
        <f t="shared" ref="M53:N53" si="47">P58</f>
        <v>Liam O'Donovan</v>
      </c>
      <c r="N53" s="37" t="str">
        <f t="shared" si="47"/>
        <v>Bruff</v>
      </c>
      <c r="P53" s="37"/>
      <c r="Q53" s="37"/>
      <c r="R53" s="38">
        <f t="shared" si="3"/>
        <v>48</v>
      </c>
    </row>
    <row r="54" spans="12:18" ht="13.5" customHeight="1" x14ac:dyDescent="0.25">
      <c r="L54" s="38">
        <f t="shared" si="1"/>
        <v>54</v>
      </c>
      <c r="M54" s="37" t="str">
        <f t="shared" ref="M54:N54" si="48">P59</f>
        <v>Patsy Farrell</v>
      </c>
      <c r="N54" s="37" t="str">
        <f t="shared" si="48"/>
        <v>Bruff</v>
      </c>
      <c r="P54" s="24" t="s">
        <v>235</v>
      </c>
      <c r="Q54" s="24" t="s">
        <v>31</v>
      </c>
      <c r="R54" s="38">
        <f t="shared" si="3"/>
        <v>49</v>
      </c>
    </row>
    <row r="55" spans="12:18" ht="13.5" customHeight="1" x14ac:dyDescent="0.25">
      <c r="L55" s="38">
        <f t="shared" si="1"/>
        <v>55</v>
      </c>
      <c r="M55" s="37" t="str">
        <f t="shared" ref="M55:N55" si="49">P37</f>
        <v>Martin Dawe</v>
      </c>
      <c r="N55" s="37" t="str">
        <f t="shared" si="49"/>
        <v>E.S.B.</v>
      </c>
      <c r="P55" s="24" t="s">
        <v>236</v>
      </c>
      <c r="Q55" s="24" t="s">
        <v>31</v>
      </c>
      <c r="R55" s="38">
        <f t="shared" si="3"/>
        <v>50</v>
      </c>
    </row>
    <row r="56" spans="12:18" ht="13.5" customHeight="1" x14ac:dyDescent="0.25">
      <c r="L56" s="38">
        <f t="shared" si="1"/>
        <v>56</v>
      </c>
      <c r="M56" s="37" t="str">
        <f t="shared" ref="M56:N56" si="50">P28</f>
        <v>Frank Dineen</v>
      </c>
      <c r="N56" s="37" t="str">
        <f t="shared" si="50"/>
        <v>St. Anne's</v>
      </c>
      <c r="P56" s="24" t="s">
        <v>237</v>
      </c>
      <c r="Q56" s="24" t="s">
        <v>29</v>
      </c>
      <c r="R56" s="38">
        <f t="shared" si="3"/>
        <v>51</v>
      </c>
    </row>
    <row r="57" spans="12:18" ht="13.5" customHeight="1" x14ac:dyDescent="0.25">
      <c r="L57" s="38">
        <f t="shared" si="1"/>
        <v>57</v>
      </c>
      <c r="M57" s="37" t="str">
        <f t="shared" ref="M57:N57" si="51">P7</f>
        <v>Darren Goodall</v>
      </c>
      <c r="N57" s="37" t="str">
        <f t="shared" si="51"/>
        <v>Tralee</v>
      </c>
      <c r="P57" s="24" t="s">
        <v>238</v>
      </c>
      <c r="Q57" s="24" t="s">
        <v>239</v>
      </c>
      <c r="R57" s="38">
        <f t="shared" si="3"/>
        <v>52</v>
      </c>
    </row>
    <row r="58" spans="12:18" ht="13.5" customHeight="1" x14ac:dyDescent="0.25">
      <c r="L58" s="38">
        <f t="shared" si="1"/>
        <v>58</v>
      </c>
      <c r="M58" s="37" t="str">
        <f t="shared" ref="M58:N58" si="52">P38</f>
        <v>Frank O'Donoghue</v>
      </c>
      <c r="N58" s="37" t="str">
        <f t="shared" si="52"/>
        <v>Templebreedy</v>
      </c>
      <c r="P58" s="24" t="s">
        <v>69</v>
      </c>
      <c r="Q58" s="24" t="s">
        <v>48</v>
      </c>
      <c r="R58" s="38">
        <f t="shared" si="3"/>
        <v>53</v>
      </c>
    </row>
    <row r="59" spans="12:18" ht="13.5" customHeight="1" x14ac:dyDescent="0.25">
      <c r="L59" s="38">
        <f t="shared" si="1"/>
        <v>59</v>
      </c>
      <c r="M59" s="37" t="str">
        <f t="shared" ref="M59:N59" si="53">P39</f>
        <v>Martin O'Neill</v>
      </c>
      <c r="N59" s="37" t="str">
        <f t="shared" si="53"/>
        <v>St. Patrick's</v>
      </c>
      <c r="P59" s="24" t="s">
        <v>240</v>
      </c>
      <c r="Q59" s="24" t="s">
        <v>48</v>
      </c>
      <c r="R59" s="38">
        <f t="shared" si="3"/>
        <v>54</v>
      </c>
    </row>
    <row r="60" spans="12:18" ht="13.5" customHeight="1" x14ac:dyDescent="0.25">
      <c r="L60" s="38">
        <f t="shared" si="1"/>
        <v>60</v>
      </c>
      <c r="M60" s="37" t="str">
        <f t="shared" ref="M60:N60" si="54">P27</f>
        <v>Garreth O'Mahony</v>
      </c>
      <c r="N60" s="37" t="str">
        <f t="shared" si="54"/>
        <v>Riverside</v>
      </c>
      <c r="P60" s="24" t="s">
        <v>241</v>
      </c>
      <c r="Q60" s="24" t="s">
        <v>239</v>
      </c>
      <c r="R60" s="38">
        <f t="shared" si="3"/>
        <v>55</v>
      </c>
    </row>
    <row r="61" spans="12:18" ht="13.5" customHeight="1" x14ac:dyDescent="0.25">
      <c r="L61" s="38">
        <f t="shared" si="1"/>
        <v>61</v>
      </c>
      <c r="M61" s="37" t="str">
        <f t="shared" ref="M61:N61" si="55">P46</f>
        <v>Tom O'Reilly</v>
      </c>
      <c r="N61" s="37" t="str">
        <f t="shared" si="55"/>
        <v>R.G.S.C.</v>
      </c>
      <c r="P61" s="24" t="s">
        <v>242</v>
      </c>
      <c r="Q61" s="24" t="s">
        <v>239</v>
      </c>
      <c r="R61" s="38">
        <f t="shared" si="3"/>
        <v>56</v>
      </c>
    </row>
    <row r="62" spans="12:18" ht="13.5" customHeight="1" x14ac:dyDescent="0.25">
      <c r="L62" s="38">
        <f t="shared" si="1"/>
        <v>62</v>
      </c>
      <c r="M62" s="37" t="str">
        <f t="shared" ref="M62:N62" si="56">P35</f>
        <v>Finbarr Looney</v>
      </c>
      <c r="N62" s="37" t="str">
        <f t="shared" si="56"/>
        <v>Collins</v>
      </c>
      <c r="P62" s="24" t="s">
        <v>68</v>
      </c>
      <c r="Q62" s="24" t="s">
        <v>48</v>
      </c>
      <c r="R62" s="38">
        <f t="shared" si="3"/>
        <v>57</v>
      </c>
    </row>
    <row r="63" spans="12:18" ht="13.5" customHeight="1" x14ac:dyDescent="0.25">
      <c r="L63" s="38">
        <f t="shared" si="1"/>
        <v>63</v>
      </c>
      <c r="M63" s="37" t="str">
        <f t="shared" ref="M63:N63" si="57">P45</f>
        <v>Darren Thornberry</v>
      </c>
      <c r="N63" s="37" t="str">
        <f t="shared" si="57"/>
        <v>C.P.M.</v>
      </c>
      <c r="P63" s="24" t="s">
        <v>243</v>
      </c>
      <c r="Q63" s="24" t="s">
        <v>48</v>
      </c>
      <c r="R63" s="38">
        <f t="shared" si="3"/>
        <v>58</v>
      </c>
    </row>
    <row r="64" spans="12:18" ht="13.5" customHeight="1" x14ac:dyDescent="0.25">
      <c r="L64" s="38">
        <f t="shared" si="1"/>
        <v>64</v>
      </c>
      <c r="M64" s="37" t="str">
        <f t="shared" ref="M64:N64" si="58">P64</f>
        <v>Eddie Hennessy</v>
      </c>
      <c r="N64" s="37" t="str">
        <f t="shared" si="58"/>
        <v>Ashgrove</v>
      </c>
      <c r="P64" s="24" t="s">
        <v>244</v>
      </c>
      <c r="Q64" s="24" t="s">
        <v>51</v>
      </c>
      <c r="R64" s="38">
        <f t="shared" si="3"/>
        <v>59</v>
      </c>
    </row>
    <row r="65" spans="12:18" ht="13.5" customHeight="1" x14ac:dyDescent="0.25">
      <c r="L65" s="38">
        <f t="shared" si="1"/>
        <v>65</v>
      </c>
      <c r="M65" s="37" t="str">
        <f t="shared" ref="M65:N65" si="59">P15</f>
        <v>Kenneth Kerin</v>
      </c>
      <c r="N65" s="37" t="str">
        <f t="shared" si="59"/>
        <v>Clare Road</v>
      </c>
      <c r="P65" s="24" t="s">
        <v>245</v>
      </c>
      <c r="Q65" s="24" t="s">
        <v>103</v>
      </c>
      <c r="R65" s="38">
        <f t="shared" si="3"/>
        <v>60</v>
      </c>
    </row>
    <row r="66" spans="12:18" ht="13.5" customHeight="1" x14ac:dyDescent="0.25">
      <c r="M66" s="37"/>
      <c r="N66" s="37"/>
      <c r="P66" s="37"/>
      <c r="Q66" s="37"/>
    </row>
    <row r="67" spans="12:18" ht="13.5" customHeight="1" x14ac:dyDescent="0.25">
      <c r="M67" s="37"/>
      <c r="N67" s="37"/>
      <c r="P67" s="37"/>
      <c r="Q67" s="37"/>
    </row>
    <row r="68" spans="12:18" ht="13.5" customHeight="1" x14ac:dyDescent="0.25">
      <c r="M68" s="37"/>
      <c r="N68" s="37"/>
      <c r="P68" s="37"/>
      <c r="Q68" s="37"/>
    </row>
    <row r="69" spans="12:18" ht="13.5" customHeight="1" x14ac:dyDescent="0.25">
      <c r="M69" s="37"/>
      <c r="N69" s="37"/>
      <c r="P69" s="120"/>
      <c r="Q69" s="120"/>
    </row>
    <row r="70" spans="12:18" ht="13.5" customHeight="1" x14ac:dyDescent="0.25">
      <c r="M70" s="121"/>
      <c r="N70" s="121"/>
    </row>
    <row r="71" spans="12:18" ht="13.5" customHeight="1" x14ac:dyDescent="0.25"/>
    <row r="72" spans="12:18" ht="13.5" customHeight="1" x14ac:dyDescent="0.25"/>
    <row r="73" spans="12:18" ht="13.5" customHeight="1" x14ac:dyDescent="0.25"/>
    <row r="74" spans="12:18" ht="13.5" customHeight="1" x14ac:dyDescent="0.25"/>
    <row r="75" spans="12:18" ht="13.5" customHeight="1" x14ac:dyDescent="0.25"/>
    <row r="76" spans="12:18" ht="13.5" customHeight="1" x14ac:dyDescent="0.25"/>
    <row r="77" spans="12:18" ht="13.5" customHeight="1" x14ac:dyDescent="0.25"/>
    <row r="78" spans="12:18" ht="13.5" customHeight="1" x14ac:dyDescent="0.25"/>
    <row r="79" spans="12:18" ht="13.5" customHeight="1" x14ac:dyDescent="0.25"/>
    <row r="80" spans="12:18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</sheetData>
  <mergeCells count="5">
    <mergeCell ref="A1:J1"/>
    <mergeCell ref="A2:J2"/>
    <mergeCell ref="A3:J3"/>
    <mergeCell ref="A4:J4"/>
    <mergeCell ref="A38:J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workbookViewId="0"/>
  </sheetViews>
  <sheetFormatPr defaultColWidth="14.44140625" defaultRowHeight="12.75" customHeight="1" x14ac:dyDescent="0.25"/>
  <cols>
    <col min="1" max="1" width="15.5546875" customWidth="1"/>
    <col min="2" max="2" width="12.6640625" customWidth="1"/>
    <col min="3" max="3" width="5.88671875" customWidth="1"/>
    <col min="4" max="4" width="2.44140625" customWidth="1"/>
    <col min="5" max="5" width="5.88671875" customWidth="1"/>
    <col min="6" max="6" width="15.88671875" customWidth="1"/>
    <col min="7" max="7" width="13.88671875" customWidth="1"/>
    <col min="8" max="8" width="7.33203125" customWidth="1"/>
    <col min="9" max="9" width="28.44140625" customWidth="1"/>
    <col min="10" max="10" width="12.44140625" customWidth="1"/>
    <col min="11" max="11" width="6.44140625" customWidth="1"/>
    <col min="12" max="26" width="9.33203125" customWidth="1"/>
  </cols>
  <sheetData>
    <row r="1" spans="1:12" ht="17.25" customHeight="1" x14ac:dyDescent="0.3">
      <c r="A1" s="1" t="s">
        <v>0</v>
      </c>
      <c r="B1" s="2" t="s">
        <v>2</v>
      </c>
      <c r="C1" s="4"/>
      <c r="D1" s="4"/>
      <c r="E1" s="4"/>
      <c r="F1" s="2" t="s">
        <v>0</v>
      </c>
      <c r="G1" s="6" t="s">
        <v>2</v>
      </c>
      <c r="H1" s="7" t="s">
        <v>4</v>
      </c>
      <c r="I1" s="10"/>
      <c r="J1" s="10"/>
      <c r="K1" s="10"/>
    </row>
    <row r="2" spans="1:12" ht="13.5" customHeight="1" x14ac:dyDescent="0.25">
      <c r="A2" s="12" t="s">
        <v>12</v>
      </c>
      <c r="B2" s="13" t="s">
        <v>13</v>
      </c>
      <c r="C2" s="13" t="s">
        <v>15</v>
      </c>
      <c r="D2" s="15" t="s">
        <v>14</v>
      </c>
      <c r="E2" s="17"/>
      <c r="F2" s="18" t="s">
        <v>16</v>
      </c>
      <c r="G2" s="19" t="s">
        <v>17</v>
      </c>
      <c r="H2" s="20"/>
      <c r="I2" s="20"/>
      <c r="J2" s="20"/>
      <c r="K2" s="20"/>
      <c r="L2" s="5"/>
    </row>
    <row r="3" spans="1:12" ht="13.5" customHeight="1" x14ac:dyDescent="0.25">
      <c r="A3" s="22" t="s">
        <v>19</v>
      </c>
      <c r="B3" s="24" t="s">
        <v>20</v>
      </c>
      <c r="C3" s="24" t="s">
        <v>21</v>
      </c>
      <c r="D3" s="26" t="s">
        <v>14</v>
      </c>
      <c r="E3" s="27"/>
      <c r="F3" s="24" t="s">
        <v>22</v>
      </c>
      <c r="G3" s="28" t="s">
        <v>23</v>
      </c>
      <c r="H3" s="30"/>
      <c r="I3" s="30"/>
      <c r="J3" s="30"/>
      <c r="K3" s="30"/>
      <c r="L3" s="5"/>
    </row>
    <row r="4" spans="1:12" ht="13.5" customHeight="1" x14ac:dyDescent="0.25">
      <c r="A4" s="32" t="s">
        <v>24</v>
      </c>
      <c r="B4" s="18" t="s">
        <v>25</v>
      </c>
      <c r="C4" s="33"/>
      <c r="D4" s="15" t="s">
        <v>14</v>
      </c>
      <c r="E4" s="15" t="s">
        <v>26</v>
      </c>
      <c r="F4" s="35" t="s">
        <v>27</v>
      </c>
      <c r="G4" s="19" t="s">
        <v>29</v>
      </c>
      <c r="H4" s="20"/>
      <c r="I4" s="20"/>
      <c r="J4" s="20"/>
      <c r="K4" s="20"/>
      <c r="L4" s="5"/>
    </row>
    <row r="5" spans="1:12" ht="13.5" customHeight="1" x14ac:dyDescent="0.25">
      <c r="A5" s="22" t="s">
        <v>30</v>
      </c>
      <c r="B5" s="24" t="s">
        <v>31</v>
      </c>
      <c r="C5" s="37"/>
      <c r="D5" s="26" t="s">
        <v>14</v>
      </c>
      <c r="E5" s="26" t="s">
        <v>33</v>
      </c>
      <c r="F5" s="24" t="s">
        <v>34</v>
      </c>
      <c r="G5" s="28" t="s">
        <v>35</v>
      </c>
      <c r="H5" s="30"/>
      <c r="I5" s="30"/>
      <c r="J5" s="30"/>
      <c r="K5" s="30"/>
      <c r="L5" s="5"/>
    </row>
    <row r="6" spans="1:12" ht="13.5" customHeight="1" x14ac:dyDescent="0.25">
      <c r="A6" s="32" t="s">
        <v>36</v>
      </c>
      <c r="B6" s="18" t="s">
        <v>37</v>
      </c>
      <c r="C6" s="18" t="s">
        <v>38</v>
      </c>
      <c r="D6" s="15" t="s">
        <v>14</v>
      </c>
      <c r="E6" s="15" t="s">
        <v>39</v>
      </c>
      <c r="F6" s="18" t="s">
        <v>40</v>
      </c>
      <c r="G6" s="19" t="s">
        <v>41</v>
      </c>
      <c r="H6" s="20"/>
      <c r="I6" s="20"/>
      <c r="J6" s="20"/>
      <c r="K6" s="20"/>
      <c r="L6" s="5"/>
    </row>
    <row r="7" spans="1:12" ht="13.5" customHeight="1" x14ac:dyDescent="0.25">
      <c r="A7" s="22" t="s">
        <v>42</v>
      </c>
      <c r="B7" s="24" t="s">
        <v>43</v>
      </c>
      <c r="C7" s="24" t="s">
        <v>44</v>
      </c>
      <c r="D7" s="26" t="s">
        <v>14</v>
      </c>
      <c r="E7" s="27"/>
      <c r="F7" s="24" t="s">
        <v>45</v>
      </c>
      <c r="G7" s="28" t="s">
        <v>46</v>
      </c>
      <c r="H7" s="30"/>
      <c r="I7" s="30"/>
      <c r="J7" s="30"/>
      <c r="K7" s="30"/>
      <c r="L7" s="5"/>
    </row>
    <row r="8" spans="1:12" ht="13.5" customHeight="1" x14ac:dyDescent="0.25">
      <c r="A8" s="32" t="s">
        <v>47</v>
      </c>
      <c r="B8" s="18" t="s">
        <v>48</v>
      </c>
      <c r="C8" s="18" t="s">
        <v>49</v>
      </c>
      <c r="D8" s="15" t="s">
        <v>14</v>
      </c>
      <c r="E8" s="17"/>
      <c r="F8" s="18" t="s">
        <v>50</v>
      </c>
      <c r="G8" s="19" t="s">
        <v>51</v>
      </c>
      <c r="H8" s="20"/>
      <c r="I8" s="20"/>
      <c r="J8" s="20"/>
      <c r="K8" s="20"/>
      <c r="L8" s="5"/>
    </row>
    <row r="9" spans="1:12" ht="13.5" customHeight="1" x14ac:dyDescent="0.25">
      <c r="A9" s="41" t="s">
        <v>52</v>
      </c>
      <c r="B9" s="24" t="s">
        <v>17</v>
      </c>
      <c r="C9" s="37"/>
      <c r="D9" s="26" t="s">
        <v>14</v>
      </c>
      <c r="E9" s="26" t="s">
        <v>53</v>
      </c>
      <c r="F9" s="24" t="s">
        <v>54</v>
      </c>
      <c r="G9" s="28" t="s">
        <v>55</v>
      </c>
      <c r="H9" s="30"/>
      <c r="I9" s="30"/>
      <c r="J9" s="30"/>
      <c r="K9" s="30"/>
      <c r="L9" s="5"/>
    </row>
    <row r="10" spans="1:12" ht="13.5" customHeight="1" x14ac:dyDescent="0.25">
      <c r="A10" s="46" t="s">
        <v>56</v>
      </c>
      <c r="B10" s="18" t="s">
        <v>41</v>
      </c>
      <c r="C10" s="33"/>
      <c r="D10" s="15" t="s">
        <v>14</v>
      </c>
      <c r="E10" s="15" t="s">
        <v>53</v>
      </c>
      <c r="F10" s="18" t="s">
        <v>59</v>
      </c>
      <c r="G10" s="19" t="s">
        <v>55</v>
      </c>
      <c r="H10" s="20"/>
      <c r="I10" s="20"/>
      <c r="J10" s="20"/>
      <c r="K10" s="20"/>
      <c r="L10" s="5"/>
    </row>
    <row r="11" spans="1:12" ht="13.5" customHeight="1" x14ac:dyDescent="0.25">
      <c r="A11" s="22" t="s">
        <v>60</v>
      </c>
      <c r="B11" s="24" t="s">
        <v>61</v>
      </c>
      <c r="C11" s="37"/>
      <c r="D11" s="26" t="s">
        <v>14</v>
      </c>
      <c r="E11" s="26" t="s">
        <v>62</v>
      </c>
      <c r="F11" s="24" t="s">
        <v>63</v>
      </c>
      <c r="G11" s="28" t="s">
        <v>46</v>
      </c>
      <c r="H11" s="30"/>
      <c r="I11" s="30"/>
      <c r="J11" s="30"/>
      <c r="K11" s="30"/>
      <c r="L11" s="5"/>
    </row>
    <row r="12" spans="1:12" ht="13.5" customHeight="1" x14ac:dyDescent="0.25">
      <c r="A12" s="32" t="s">
        <v>64</v>
      </c>
      <c r="B12" s="18" t="s">
        <v>37</v>
      </c>
      <c r="C12" s="18" t="s">
        <v>39</v>
      </c>
      <c r="D12" s="15" t="s">
        <v>14</v>
      </c>
      <c r="E12" s="17"/>
      <c r="F12" s="18" t="s">
        <v>65</v>
      </c>
      <c r="G12" s="19" t="s">
        <v>29</v>
      </c>
      <c r="H12" s="20"/>
      <c r="I12" s="20"/>
      <c r="J12" s="20"/>
      <c r="K12" s="20"/>
      <c r="L12" s="5"/>
    </row>
    <row r="13" spans="1:12" ht="13.5" customHeight="1" x14ac:dyDescent="0.25">
      <c r="A13" s="22" t="s">
        <v>66</v>
      </c>
      <c r="B13" s="24" t="s">
        <v>37</v>
      </c>
      <c r="C13" s="24" t="s">
        <v>67</v>
      </c>
      <c r="D13" s="26" t="s">
        <v>14</v>
      </c>
      <c r="E13" s="27"/>
      <c r="F13" s="24" t="s">
        <v>68</v>
      </c>
      <c r="G13" s="28" t="s">
        <v>48</v>
      </c>
      <c r="H13" s="30"/>
      <c r="I13" s="30"/>
      <c r="J13" s="30"/>
      <c r="K13" s="30"/>
      <c r="L13" s="5"/>
    </row>
    <row r="14" spans="1:12" ht="13.5" customHeight="1" x14ac:dyDescent="0.25">
      <c r="A14" s="32" t="s">
        <v>69</v>
      </c>
      <c r="B14" s="18" t="s">
        <v>48</v>
      </c>
      <c r="C14" s="18" t="s">
        <v>70</v>
      </c>
      <c r="D14" s="15" t="s">
        <v>14</v>
      </c>
      <c r="E14" s="17"/>
      <c r="F14" s="18" t="s">
        <v>71</v>
      </c>
      <c r="G14" s="19" t="s">
        <v>72</v>
      </c>
      <c r="H14" s="20"/>
      <c r="I14" s="20"/>
      <c r="J14" s="20"/>
      <c r="K14" s="20"/>
      <c r="L14" s="5"/>
    </row>
    <row r="15" spans="1:12" ht="13.5" customHeight="1" x14ac:dyDescent="0.25">
      <c r="A15" s="22" t="s">
        <v>73</v>
      </c>
      <c r="B15" s="24" t="s">
        <v>31</v>
      </c>
      <c r="C15" s="37"/>
      <c r="D15" s="26" t="s">
        <v>14</v>
      </c>
      <c r="E15" s="26" t="s">
        <v>74</v>
      </c>
      <c r="F15" s="24" t="s">
        <v>75</v>
      </c>
      <c r="G15" s="28" t="s">
        <v>76</v>
      </c>
      <c r="H15" s="30"/>
      <c r="I15" s="30"/>
      <c r="J15" s="30"/>
      <c r="K15" s="30"/>
      <c r="L15" s="5"/>
    </row>
    <row r="16" spans="1:12" ht="13.5" customHeight="1" x14ac:dyDescent="0.25">
      <c r="A16" s="46" t="s">
        <v>77</v>
      </c>
      <c r="B16" s="18" t="s">
        <v>78</v>
      </c>
      <c r="C16" s="18" t="s">
        <v>79</v>
      </c>
      <c r="D16" s="15" t="s">
        <v>14</v>
      </c>
      <c r="E16" s="17"/>
      <c r="F16" s="13" t="s">
        <v>80</v>
      </c>
      <c r="G16" s="48" t="s">
        <v>37</v>
      </c>
      <c r="H16" s="20"/>
      <c r="I16" s="20"/>
      <c r="J16" s="20"/>
      <c r="K16" s="20"/>
      <c r="L16" s="5"/>
    </row>
    <row r="17" spans="1:12" ht="13.5" customHeight="1" x14ac:dyDescent="0.25">
      <c r="A17" s="49" t="s">
        <v>82</v>
      </c>
      <c r="B17" s="51" t="s">
        <v>83</v>
      </c>
      <c r="C17" s="51" t="s">
        <v>21</v>
      </c>
      <c r="D17" s="26" t="s">
        <v>14</v>
      </c>
      <c r="E17" s="27"/>
      <c r="F17" s="24" t="s">
        <v>85</v>
      </c>
      <c r="G17" s="28" t="s">
        <v>35</v>
      </c>
      <c r="H17" s="30"/>
      <c r="I17" s="30"/>
      <c r="J17" s="30"/>
      <c r="K17" s="30"/>
      <c r="L17" s="5"/>
    </row>
    <row r="18" spans="1:12" ht="13.5" customHeight="1" x14ac:dyDescent="0.25">
      <c r="A18" s="12" t="s">
        <v>86</v>
      </c>
      <c r="B18" s="13" t="s">
        <v>87</v>
      </c>
      <c r="C18" s="56"/>
      <c r="D18" s="15" t="s">
        <v>14</v>
      </c>
      <c r="E18" s="15" t="s">
        <v>88</v>
      </c>
      <c r="F18" s="18" t="s">
        <v>89</v>
      </c>
      <c r="G18" s="19" t="s">
        <v>90</v>
      </c>
      <c r="H18" s="20"/>
      <c r="I18" s="20"/>
      <c r="J18" s="20"/>
      <c r="K18" s="20"/>
      <c r="L18" s="5"/>
    </row>
    <row r="19" spans="1:12" ht="13.5" customHeight="1" x14ac:dyDescent="0.25">
      <c r="A19" s="22" t="s">
        <v>91</v>
      </c>
      <c r="B19" s="24" t="s">
        <v>92</v>
      </c>
      <c r="C19" s="24" t="s">
        <v>93</v>
      </c>
      <c r="D19" s="26" t="s">
        <v>14</v>
      </c>
      <c r="E19" s="27"/>
      <c r="F19" s="24" t="s">
        <v>94</v>
      </c>
      <c r="G19" s="28" t="s">
        <v>95</v>
      </c>
      <c r="H19" s="30"/>
      <c r="I19" s="30"/>
      <c r="J19" s="30"/>
      <c r="K19" s="30"/>
      <c r="L19" s="5"/>
    </row>
    <row r="20" spans="1:12" ht="13.5" customHeight="1" x14ac:dyDescent="0.25">
      <c r="A20" s="32" t="s">
        <v>96</v>
      </c>
      <c r="B20" s="18" t="s">
        <v>35</v>
      </c>
      <c r="C20" s="33"/>
      <c r="D20" s="15" t="s">
        <v>14</v>
      </c>
      <c r="E20" s="15" t="s">
        <v>79</v>
      </c>
      <c r="F20" s="18" t="s">
        <v>97</v>
      </c>
      <c r="G20" s="19" t="s">
        <v>98</v>
      </c>
      <c r="H20" s="20"/>
      <c r="I20" s="20"/>
      <c r="J20" s="20"/>
      <c r="K20" s="20"/>
      <c r="L20" s="5"/>
    </row>
    <row r="21" spans="1:12" ht="13.5" customHeight="1" x14ac:dyDescent="0.25">
      <c r="A21" s="22" t="s">
        <v>99</v>
      </c>
      <c r="B21" s="24" t="s">
        <v>100</v>
      </c>
      <c r="C21" s="24" t="s">
        <v>101</v>
      </c>
      <c r="D21" s="26" t="s">
        <v>14</v>
      </c>
      <c r="E21" s="27"/>
      <c r="F21" s="24" t="s">
        <v>102</v>
      </c>
      <c r="G21" s="28" t="s">
        <v>103</v>
      </c>
      <c r="H21" s="30"/>
      <c r="I21" s="30"/>
      <c r="J21" s="30"/>
      <c r="K21" s="30"/>
      <c r="L21" s="5"/>
    </row>
    <row r="22" spans="1:12" ht="13.5" customHeight="1" x14ac:dyDescent="0.25">
      <c r="A22" s="32" t="s">
        <v>105</v>
      </c>
      <c r="B22" s="18" t="s">
        <v>37</v>
      </c>
      <c r="C22" s="18" t="s">
        <v>106</v>
      </c>
      <c r="D22" s="15" t="s">
        <v>14</v>
      </c>
      <c r="E22" s="17"/>
      <c r="F22" s="18" t="s">
        <v>107</v>
      </c>
      <c r="G22" s="19" t="s">
        <v>108</v>
      </c>
      <c r="H22" s="20"/>
      <c r="I22" s="20"/>
      <c r="J22" s="20"/>
      <c r="K22" s="20"/>
      <c r="L22" s="5"/>
    </row>
    <row r="23" spans="1:12" ht="13.5" customHeight="1" x14ac:dyDescent="0.25">
      <c r="A23" s="22" t="s">
        <v>109</v>
      </c>
      <c r="B23" s="24" t="s">
        <v>78</v>
      </c>
      <c r="C23" s="24" t="s">
        <v>21</v>
      </c>
      <c r="D23" s="26" t="s">
        <v>14</v>
      </c>
      <c r="E23" s="27"/>
      <c r="F23" s="24" t="s">
        <v>110</v>
      </c>
      <c r="G23" s="28" t="s">
        <v>23</v>
      </c>
      <c r="H23" s="30"/>
      <c r="I23" s="30"/>
      <c r="J23" s="30"/>
      <c r="K23" s="30"/>
      <c r="L23" s="5"/>
    </row>
    <row r="24" spans="1:12" ht="13.5" customHeight="1" x14ac:dyDescent="0.25">
      <c r="A24" s="32" t="s">
        <v>111</v>
      </c>
      <c r="B24" s="18" t="s">
        <v>92</v>
      </c>
      <c r="C24" s="18" t="s">
        <v>26</v>
      </c>
      <c r="D24" s="15" t="s">
        <v>14</v>
      </c>
      <c r="E24" s="17"/>
      <c r="F24" s="18" t="s">
        <v>112</v>
      </c>
      <c r="G24" s="19" t="s">
        <v>31</v>
      </c>
      <c r="H24" s="20"/>
      <c r="I24" s="20"/>
      <c r="J24" s="20"/>
      <c r="K24" s="20"/>
      <c r="L24" s="5"/>
    </row>
    <row r="25" spans="1:12" ht="13.5" customHeight="1" x14ac:dyDescent="0.25">
      <c r="A25" s="22" t="s">
        <v>113</v>
      </c>
      <c r="B25" s="24" t="s">
        <v>76</v>
      </c>
      <c r="C25" s="37"/>
      <c r="D25" s="26" t="s">
        <v>14</v>
      </c>
      <c r="E25" s="26" t="s">
        <v>114</v>
      </c>
      <c r="F25" s="24" t="s">
        <v>115</v>
      </c>
      <c r="G25" s="28" t="s">
        <v>98</v>
      </c>
      <c r="H25" s="30"/>
      <c r="I25" s="30"/>
      <c r="J25" s="30"/>
      <c r="K25" s="30"/>
      <c r="L25" s="5"/>
    </row>
    <row r="26" spans="1:12" ht="13.5" customHeight="1" x14ac:dyDescent="0.25">
      <c r="A26" s="32" t="s">
        <v>116</v>
      </c>
      <c r="B26" s="18" t="s">
        <v>48</v>
      </c>
      <c r="C26" s="18" t="s">
        <v>79</v>
      </c>
      <c r="D26" s="15" t="s">
        <v>14</v>
      </c>
      <c r="E26" s="17"/>
      <c r="F26" s="18" t="s">
        <v>117</v>
      </c>
      <c r="G26" s="19" t="s">
        <v>55</v>
      </c>
      <c r="H26" s="20"/>
      <c r="I26" s="20"/>
      <c r="J26" s="20"/>
      <c r="K26" s="20"/>
      <c r="L26" s="5"/>
    </row>
    <row r="27" spans="1:12" ht="13.5" customHeight="1" x14ac:dyDescent="0.25">
      <c r="A27" s="22" t="s">
        <v>119</v>
      </c>
      <c r="B27" s="24" t="s">
        <v>120</v>
      </c>
      <c r="C27" s="37"/>
      <c r="D27" s="26" t="s">
        <v>14</v>
      </c>
      <c r="E27" s="26" t="s">
        <v>79</v>
      </c>
      <c r="F27" s="24" t="s">
        <v>123</v>
      </c>
      <c r="G27" s="28" t="s">
        <v>125</v>
      </c>
      <c r="H27" s="30"/>
      <c r="I27" s="30"/>
      <c r="J27" s="30"/>
      <c r="K27" s="30"/>
      <c r="L27" s="5"/>
    </row>
    <row r="28" spans="1:12" ht="13.5" customHeight="1" x14ac:dyDescent="0.25">
      <c r="A28" s="32" t="s">
        <v>126</v>
      </c>
      <c r="B28" s="18" t="s">
        <v>127</v>
      </c>
      <c r="C28" s="33"/>
      <c r="D28" s="15" t="s">
        <v>14</v>
      </c>
      <c r="E28" s="15" t="s">
        <v>128</v>
      </c>
      <c r="F28" s="18" t="s">
        <v>129</v>
      </c>
      <c r="G28" s="19" t="s">
        <v>130</v>
      </c>
      <c r="H28" s="20"/>
      <c r="I28" s="20"/>
      <c r="J28" s="20"/>
      <c r="K28" s="20"/>
      <c r="L28" s="5"/>
    </row>
    <row r="29" spans="1:12" ht="13.5" customHeight="1" x14ac:dyDescent="0.25">
      <c r="A29" s="22" t="s">
        <v>131</v>
      </c>
      <c r="B29" s="24" t="s">
        <v>132</v>
      </c>
      <c r="C29" s="37"/>
      <c r="D29" s="26" t="s">
        <v>14</v>
      </c>
      <c r="E29" s="26" t="s">
        <v>79</v>
      </c>
      <c r="F29" s="24" t="s">
        <v>133</v>
      </c>
      <c r="G29" s="28" t="s">
        <v>87</v>
      </c>
      <c r="H29" s="30"/>
      <c r="I29" s="30"/>
      <c r="J29" s="30"/>
      <c r="K29" s="30"/>
      <c r="L29" s="5"/>
    </row>
    <row r="30" spans="1:12" ht="13.5" customHeight="1" x14ac:dyDescent="0.25">
      <c r="A30" s="32" t="s">
        <v>134</v>
      </c>
      <c r="B30" s="18" t="s">
        <v>55</v>
      </c>
      <c r="C30" s="18" t="s">
        <v>79</v>
      </c>
      <c r="D30" s="15" t="s">
        <v>14</v>
      </c>
      <c r="E30" s="17"/>
      <c r="F30" s="18" t="s">
        <v>135</v>
      </c>
      <c r="G30" s="19" t="s">
        <v>25</v>
      </c>
      <c r="H30" s="20"/>
      <c r="I30" s="20"/>
      <c r="J30" s="20"/>
      <c r="K30" s="20"/>
      <c r="L30" s="5"/>
    </row>
    <row r="31" spans="1:12" ht="13.5" customHeight="1" x14ac:dyDescent="0.25">
      <c r="A31" s="22" t="s">
        <v>136</v>
      </c>
      <c r="B31" s="24" t="s">
        <v>137</v>
      </c>
      <c r="C31" s="24" t="s">
        <v>79</v>
      </c>
      <c r="D31" s="26" t="s">
        <v>14</v>
      </c>
      <c r="E31" s="27"/>
      <c r="F31" s="63" t="s">
        <v>138</v>
      </c>
      <c r="G31" s="28" t="s">
        <v>142</v>
      </c>
      <c r="H31" s="30"/>
      <c r="I31" s="30"/>
      <c r="J31" s="30"/>
      <c r="K31" s="30"/>
      <c r="L31" s="5"/>
    </row>
    <row r="32" spans="1:12" ht="13.5" customHeight="1" x14ac:dyDescent="0.25">
      <c r="A32" s="12" t="s">
        <v>28</v>
      </c>
      <c r="B32" s="13" t="s">
        <v>32</v>
      </c>
      <c r="C32" s="56"/>
      <c r="D32" s="15" t="s">
        <v>14</v>
      </c>
      <c r="E32" s="15" t="s">
        <v>143</v>
      </c>
      <c r="F32" s="66" t="s">
        <v>144</v>
      </c>
      <c r="G32" s="19" t="s">
        <v>83</v>
      </c>
      <c r="H32" s="20"/>
      <c r="I32" s="20"/>
      <c r="J32" s="20"/>
      <c r="K32" s="20"/>
      <c r="L32" s="5"/>
    </row>
    <row r="33" spans="1:12" ht="13.5" customHeight="1" x14ac:dyDescent="0.25">
      <c r="A33" s="49" t="s">
        <v>145</v>
      </c>
      <c r="B33" s="51" t="s">
        <v>46</v>
      </c>
      <c r="C33" s="51" t="s">
        <v>26</v>
      </c>
      <c r="D33" s="26" t="s">
        <v>14</v>
      </c>
      <c r="E33" s="27"/>
      <c r="F33" s="24" t="s">
        <v>146</v>
      </c>
      <c r="G33" s="28" t="s">
        <v>90</v>
      </c>
      <c r="H33" s="30"/>
      <c r="I33" s="30"/>
      <c r="J33" s="30"/>
      <c r="K33" s="30"/>
      <c r="L33" s="5"/>
    </row>
    <row r="34" spans="1:12" ht="13.5" customHeight="1" x14ac:dyDescent="0.25">
      <c r="A34" s="68" t="s">
        <v>147</v>
      </c>
      <c r="B34" s="70"/>
      <c r="C34" s="70"/>
      <c r="D34" s="70"/>
      <c r="E34" s="70"/>
      <c r="F34" s="70"/>
      <c r="G34" s="70"/>
      <c r="H34" s="68" t="s">
        <v>38</v>
      </c>
      <c r="I34" s="3"/>
      <c r="J34" s="3"/>
      <c r="K34" s="3"/>
    </row>
    <row r="35" spans="1:12" ht="13.5" customHeight="1" x14ac:dyDescent="0.25">
      <c r="A35" s="71" t="s">
        <v>0</v>
      </c>
      <c r="B35" s="72" t="s">
        <v>2</v>
      </c>
      <c r="C35" s="3"/>
      <c r="D35" s="3"/>
      <c r="E35" s="3"/>
      <c r="F35" s="72" t="s">
        <v>0</v>
      </c>
      <c r="G35" s="72" t="s">
        <v>2</v>
      </c>
      <c r="H35" s="73" t="s">
        <v>150</v>
      </c>
      <c r="I35" s="5"/>
    </row>
    <row r="36" spans="1:12" ht="13.5" customHeight="1" x14ac:dyDescent="0.25">
      <c r="A36" s="74" t="s">
        <v>12</v>
      </c>
      <c r="B36" s="75" t="s">
        <v>13</v>
      </c>
      <c r="C36" s="76"/>
      <c r="D36" s="75" t="s">
        <v>14</v>
      </c>
      <c r="E36" s="75" t="s">
        <v>152</v>
      </c>
      <c r="F36" s="75" t="s">
        <v>19</v>
      </c>
      <c r="G36" s="75" t="s">
        <v>20</v>
      </c>
      <c r="H36" s="80"/>
      <c r="I36" s="5"/>
    </row>
    <row r="37" spans="1:12" ht="13.5" customHeight="1" x14ac:dyDescent="0.25">
      <c r="A37" s="81" t="s">
        <v>27</v>
      </c>
      <c r="B37" s="82" t="s">
        <v>29</v>
      </c>
      <c r="D37" s="82" t="s">
        <v>14</v>
      </c>
      <c r="E37" s="82" t="s">
        <v>93</v>
      </c>
      <c r="F37" s="82" t="s">
        <v>34</v>
      </c>
      <c r="G37" s="82" t="s">
        <v>35</v>
      </c>
      <c r="H37" s="83"/>
      <c r="I37" s="5"/>
    </row>
    <row r="38" spans="1:12" ht="13.5" customHeight="1" x14ac:dyDescent="0.25">
      <c r="A38" s="85" t="s">
        <v>40</v>
      </c>
      <c r="B38" s="75" t="s">
        <v>41</v>
      </c>
      <c r="C38" s="75" t="s">
        <v>62</v>
      </c>
      <c r="D38" s="75" t="s">
        <v>14</v>
      </c>
      <c r="E38" s="76"/>
      <c r="F38" s="75" t="s">
        <v>42</v>
      </c>
      <c r="G38" s="75" t="s">
        <v>43</v>
      </c>
      <c r="H38" s="80"/>
      <c r="I38" s="5"/>
    </row>
    <row r="39" spans="1:12" ht="13.5" customHeight="1" x14ac:dyDescent="0.25">
      <c r="A39" s="89" t="s">
        <v>47</v>
      </c>
      <c r="B39" s="82" t="s">
        <v>48</v>
      </c>
      <c r="C39" s="82" t="s">
        <v>53</v>
      </c>
      <c r="D39" s="82" t="s">
        <v>14</v>
      </c>
      <c r="F39" s="82" t="s">
        <v>54</v>
      </c>
      <c r="G39" s="82" t="s">
        <v>55</v>
      </c>
      <c r="H39" s="83"/>
      <c r="I39" s="5"/>
    </row>
    <row r="40" spans="1:12" ht="13.5" customHeight="1" x14ac:dyDescent="0.25">
      <c r="A40" s="85" t="s">
        <v>59</v>
      </c>
      <c r="B40" s="75" t="s">
        <v>55</v>
      </c>
      <c r="C40" s="76"/>
      <c r="D40" s="75" t="s">
        <v>14</v>
      </c>
      <c r="E40" s="75" t="s">
        <v>33</v>
      </c>
      <c r="F40" s="75" t="s">
        <v>63</v>
      </c>
      <c r="G40" s="75" t="s">
        <v>46</v>
      </c>
      <c r="H40" s="80"/>
      <c r="I40" s="5"/>
    </row>
    <row r="41" spans="1:12" ht="13.5" customHeight="1" x14ac:dyDescent="0.25">
      <c r="A41" s="89" t="s">
        <v>64</v>
      </c>
      <c r="B41" s="82" t="s">
        <v>37</v>
      </c>
      <c r="D41" s="82" t="s">
        <v>14</v>
      </c>
      <c r="E41" s="82" t="s">
        <v>74</v>
      </c>
      <c r="F41" s="82" t="s">
        <v>66</v>
      </c>
      <c r="G41" s="82" t="s">
        <v>37</v>
      </c>
      <c r="H41" s="83"/>
      <c r="I41" s="5"/>
    </row>
    <row r="42" spans="1:12" ht="13.5" customHeight="1" x14ac:dyDescent="0.25">
      <c r="A42" s="85" t="s">
        <v>69</v>
      </c>
      <c r="B42" s="75" t="s">
        <v>48</v>
      </c>
      <c r="C42" s="75" t="s">
        <v>26</v>
      </c>
      <c r="D42" s="75" t="s">
        <v>14</v>
      </c>
      <c r="E42" s="76"/>
      <c r="F42" s="75" t="s">
        <v>75</v>
      </c>
      <c r="G42" s="75" t="s">
        <v>76</v>
      </c>
      <c r="H42" s="80"/>
      <c r="I42" s="5"/>
    </row>
    <row r="43" spans="1:12" ht="13.5" customHeight="1" x14ac:dyDescent="0.25">
      <c r="A43" s="81" t="s">
        <v>77</v>
      </c>
      <c r="B43" s="82" t="s">
        <v>78</v>
      </c>
      <c r="D43" s="82" t="s">
        <v>14</v>
      </c>
      <c r="E43" s="82" t="s">
        <v>155</v>
      </c>
      <c r="F43" s="82" t="s">
        <v>82</v>
      </c>
      <c r="G43" s="82" t="s">
        <v>83</v>
      </c>
      <c r="H43" s="83"/>
      <c r="I43" s="5"/>
    </row>
    <row r="44" spans="1:12" ht="13.5" customHeight="1" x14ac:dyDescent="0.25">
      <c r="A44" s="85" t="s">
        <v>89</v>
      </c>
      <c r="B44" s="75" t="s">
        <v>90</v>
      </c>
      <c r="C44" s="75" t="s">
        <v>93</v>
      </c>
      <c r="D44" s="75" t="s">
        <v>14</v>
      </c>
      <c r="E44" s="76"/>
      <c r="F44" s="75" t="s">
        <v>91</v>
      </c>
      <c r="G44" s="75" t="s">
        <v>92</v>
      </c>
      <c r="H44" s="80"/>
      <c r="I44" s="5"/>
    </row>
    <row r="45" spans="1:12" ht="13.5" customHeight="1" x14ac:dyDescent="0.25">
      <c r="A45" s="89" t="s">
        <v>97</v>
      </c>
      <c r="B45" s="82" t="s">
        <v>98</v>
      </c>
      <c r="D45" s="82" t="s">
        <v>14</v>
      </c>
      <c r="E45" s="82" t="s">
        <v>93</v>
      </c>
      <c r="F45" s="82" t="s">
        <v>99</v>
      </c>
      <c r="G45" s="82" t="s">
        <v>100</v>
      </c>
      <c r="H45" s="83"/>
      <c r="I45" s="5"/>
    </row>
    <row r="46" spans="1:12" ht="13.5" customHeight="1" x14ac:dyDescent="0.25">
      <c r="A46" s="85" t="s">
        <v>105</v>
      </c>
      <c r="B46" s="75" t="s">
        <v>37</v>
      </c>
      <c r="C46" s="76"/>
      <c r="D46" s="75" t="s">
        <v>14</v>
      </c>
      <c r="E46" s="75" t="s">
        <v>157</v>
      </c>
      <c r="F46" s="75" t="s">
        <v>109</v>
      </c>
      <c r="G46" s="75" t="s">
        <v>78</v>
      </c>
      <c r="H46" s="80"/>
      <c r="I46" s="5"/>
    </row>
    <row r="47" spans="1:12" ht="13.5" customHeight="1" x14ac:dyDescent="0.25">
      <c r="A47" s="89" t="s">
        <v>111</v>
      </c>
      <c r="B47" s="82" t="s">
        <v>92</v>
      </c>
      <c r="D47" s="82" t="s">
        <v>14</v>
      </c>
      <c r="E47" s="82" t="s">
        <v>70</v>
      </c>
      <c r="F47" s="82" t="s">
        <v>115</v>
      </c>
      <c r="G47" s="82" t="s">
        <v>98</v>
      </c>
      <c r="H47" s="83"/>
      <c r="I47" s="5"/>
    </row>
    <row r="48" spans="1:12" ht="13.5" customHeight="1" x14ac:dyDescent="0.25">
      <c r="A48" s="85" t="s">
        <v>116</v>
      </c>
      <c r="B48" s="75" t="s">
        <v>48</v>
      </c>
      <c r="C48" s="75" t="s">
        <v>93</v>
      </c>
      <c r="D48" s="75" t="s">
        <v>14</v>
      </c>
      <c r="E48" s="76"/>
      <c r="F48" s="75" t="s">
        <v>123</v>
      </c>
      <c r="G48" s="75" t="s">
        <v>125</v>
      </c>
      <c r="H48" s="80"/>
      <c r="I48" s="5"/>
    </row>
    <row r="49" spans="1:9" ht="13.5" customHeight="1" x14ac:dyDescent="0.25">
      <c r="A49" s="89" t="s">
        <v>126</v>
      </c>
      <c r="B49" s="82" t="s">
        <v>127</v>
      </c>
      <c r="D49" s="82" t="s">
        <v>14</v>
      </c>
      <c r="E49" s="82" t="s">
        <v>159</v>
      </c>
      <c r="F49" s="82" t="s">
        <v>133</v>
      </c>
      <c r="G49" s="82" t="s">
        <v>87</v>
      </c>
      <c r="H49" s="83"/>
      <c r="I49" s="5"/>
    </row>
    <row r="50" spans="1:9" ht="13.5" customHeight="1" x14ac:dyDescent="0.25">
      <c r="A50" s="85" t="s">
        <v>134</v>
      </c>
      <c r="B50" s="75" t="s">
        <v>55</v>
      </c>
      <c r="C50" s="76"/>
      <c r="D50" s="75" t="s">
        <v>14</v>
      </c>
      <c r="E50" s="75" t="s">
        <v>143</v>
      </c>
      <c r="F50" s="75" t="s">
        <v>136</v>
      </c>
      <c r="G50" s="75" t="s">
        <v>137</v>
      </c>
      <c r="H50" s="80"/>
      <c r="I50" s="5"/>
    </row>
    <row r="51" spans="1:9" ht="13.5" customHeight="1" x14ac:dyDescent="0.25">
      <c r="A51" s="91" t="s">
        <v>144</v>
      </c>
      <c r="B51" s="92" t="s">
        <v>83</v>
      </c>
      <c r="C51" s="8"/>
      <c r="D51" s="92" t="s">
        <v>14</v>
      </c>
      <c r="E51" s="92" t="s">
        <v>157</v>
      </c>
      <c r="F51" s="92" t="s">
        <v>145</v>
      </c>
      <c r="G51" s="92" t="s">
        <v>46</v>
      </c>
      <c r="H51" s="94"/>
      <c r="I51" s="5"/>
    </row>
    <row r="52" spans="1:9" ht="13.5" customHeight="1" x14ac:dyDescent="0.25">
      <c r="A52" s="68" t="s">
        <v>161</v>
      </c>
      <c r="B52" s="70"/>
      <c r="C52" s="70"/>
      <c r="D52" s="70"/>
      <c r="E52" s="70"/>
      <c r="F52" s="70"/>
      <c r="G52" s="70"/>
      <c r="H52" s="68" t="s">
        <v>38</v>
      </c>
    </row>
    <row r="53" spans="1:9" ht="13.5" customHeight="1" x14ac:dyDescent="0.25">
      <c r="A53" s="71" t="s">
        <v>0</v>
      </c>
      <c r="B53" s="72" t="s">
        <v>2</v>
      </c>
      <c r="C53" s="3"/>
      <c r="D53" s="3"/>
      <c r="E53" s="3"/>
      <c r="F53" s="72" t="s">
        <v>0</v>
      </c>
      <c r="G53" s="72" t="s">
        <v>2</v>
      </c>
      <c r="H53" s="73" t="s">
        <v>150</v>
      </c>
      <c r="I53" s="5"/>
    </row>
    <row r="54" spans="1:9" ht="13.5" customHeight="1" x14ac:dyDescent="0.25">
      <c r="A54" s="75" t="s">
        <v>19</v>
      </c>
      <c r="B54" s="75" t="s">
        <v>20</v>
      </c>
      <c r="C54" s="75" t="s">
        <v>88</v>
      </c>
      <c r="D54" s="75" t="s">
        <v>14</v>
      </c>
      <c r="E54" s="76"/>
      <c r="F54" s="75" t="s">
        <v>34</v>
      </c>
      <c r="G54" s="75" t="s">
        <v>35</v>
      </c>
      <c r="H54" s="80"/>
      <c r="I54" s="5"/>
    </row>
    <row r="55" spans="1:9" ht="13.5" customHeight="1" x14ac:dyDescent="0.25">
      <c r="A55" s="97" t="s">
        <v>40</v>
      </c>
      <c r="B55" s="98" t="s">
        <v>41</v>
      </c>
      <c r="C55" s="98" t="s">
        <v>88</v>
      </c>
      <c r="D55" s="98" t="s">
        <v>14</v>
      </c>
      <c r="E55" s="100"/>
      <c r="F55" s="97" t="s">
        <v>47</v>
      </c>
      <c r="G55" s="98" t="s">
        <v>48</v>
      </c>
      <c r="H55" s="100"/>
      <c r="I55" s="5"/>
    </row>
    <row r="56" spans="1:9" ht="13.5" customHeight="1" x14ac:dyDescent="0.25">
      <c r="A56" s="75" t="s">
        <v>63</v>
      </c>
      <c r="B56" s="75" t="s">
        <v>46</v>
      </c>
      <c r="C56" s="75" t="s">
        <v>33</v>
      </c>
      <c r="D56" s="75" t="s">
        <v>14</v>
      </c>
      <c r="E56" s="76"/>
      <c r="F56" s="75" t="s">
        <v>66</v>
      </c>
      <c r="G56" s="75" t="s">
        <v>37</v>
      </c>
      <c r="H56" s="80"/>
      <c r="I56" s="5"/>
    </row>
    <row r="57" spans="1:9" ht="13.5" customHeight="1" x14ac:dyDescent="0.25">
      <c r="A57" s="97" t="s">
        <v>69</v>
      </c>
      <c r="B57" s="98" t="s">
        <v>48</v>
      </c>
      <c r="C57" s="101"/>
      <c r="D57" s="98" t="s">
        <v>14</v>
      </c>
      <c r="E57" s="98" t="s">
        <v>164</v>
      </c>
      <c r="F57" s="98" t="s">
        <v>82</v>
      </c>
      <c r="G57" s="98" t="s">
        <v>83</v>
      </c>
      <c r="H57" s="100"/>
      <c r="I57" s="5"/>
    </row>
    <row r="58" spans="1:9" ht="13.5" customHeight="1" x14ac:dyDescent="0.25">
      <c r="A58" s="85" t="s">
        <v>89</v>
      </c>
      <c r="B58" s="75" t="s">
        <v>90</v>
      </c>
      <c r="C58" s="76"/>
      <c r="D58" s="75" t="s">
        <v>14</v>
      </c>
      <c r="E58" s="75" t="s">
        <v>165</v>
      </c>
      <c r="F58" s="75" t="s">
        <v>99</v>
      </c>
      <c r="G58" s="75" t="s">
        <v>100</v>
      </c>
      <c r="H58" s="80"/>
      <c r="I58" s="5"/>
    </row>
    <row r="59" spans="1:9" ht="13.5" customHeight="1" x14ac:dyDescent="0.25">
      <c r="A59" s="89" t="s">
        <v>109</v>
      </c>
      <c r="B59" s="82" t="s">
        <v>78</v>
      </c>
      <c r="C59" s="82" t="s">
        <v>67</v>
      </c>
      <c r="D59" s="82" t="s">
        <v>14</v>
      </c>
      <c r="F59" s="82" t="s">
        <v>115</v>
      </c>
      <c r="G59" s="82" t="s">
        <v>98</v>
      </c>
      <c r="H59" s="83"/>
      <c r="I59" s="5"/>
    </row>
    <row r="60" spans="1:9" ht="13.5" customHeight="1" x14ac:dyDescent="0.25">
      <c r="A60" s="85" t="s">
        <v>116</v>
      </c>
      <c r="B60" s="75" t="s">
        <v>48</v>
      </c>
      <c r="C60" s="76"/>
      <c r="D60" s="75" t="s">
        <v>14</v>
      </c>
      <c r="E60" s="75" t="s">
        <v>93</v>
      </c>
      <c r="F60" s="75" t="s">
        <v>133</v>
      </c>
      <c r="G60" s="75" t="s">
        <v>87</v>
      </c>
      <c r="H60" s="80"/>
      <c r="I60" s="5"/>
    </row>
    <row r="61" spans="1:9" ht="13.5" customHeight="1" x14ac:dyDescent="0.25">
      <c r="A61" s="89" t="s">
        <v>136</v>
      </c>
      <c r="B61" s="82" t="s">
        <v>137</v>
      </c>
      <c r="D61" s="82" t="s">
        <v>14</v>
      </c>
      <c r="E61" s="82" t="s">
        <v>33</v>
      </c>
      <c r="F61" s="82" t="s">
        <v>145</v>
      </c>
      <c r="G61" s="82" t="s">
        <v>46</v>
      </c>
      <c r="H61" s="83"/>
      <c r="I61" s="5"/>
    </row>
    <row r="62" spans="1:9" ht="13.5" customHeight="1" x14ac:dyDescent="0.25"/>
    <row r="63" spans="1:9" ht="13.5" customHeight="1" x14ac:dyDescent="0.25">
      <c r="A63" s="82" t="s">
        <v>167</v>
      </c>
    </row>
    <row r="64" spans="1:9" ht="13.5" customHeight="1" x14ac:dyDescent="0.25">
      <c r="A64" s="75" t="s">
        <v>19</v>
      </c>
      <c r="B64" s="75" t="s">
        <v>20</v>
      </c>
      <c r="C64" s="76"/>
      <c r="D64" s="75" t="s">
        <v>14</v>
      </c>
      <c r="E64" s="75" t="s">
        <v>74</v>
      </c>
      <c r="F64" s="75" t="s">
        <v>40</v>
      </c>
      <c r="G64" s="75" t="s">
        <v>41</v>
      </c>
      <c r="H64" s="76"/>
    </row>
    <row r="65" spans="1:8" ht="13.5" customHeight="1" x14ac:dyDescent="0.25">
      <c r="A65" s="98" t="s">
        <v>63</v>
      </c>
      <c r="B65" s="98" t="s">
        <v>46</v>
      </c>
      <c r="C65" s="98" t="s">
        <v>93</v>
      </c>
      <c r="D65" s="98" t="s">
        <v>14</v>
      </c>
      <c r="E65" s="101"/>
      <c r="F65" s="98" t="s">
        <v>82</v>
      </c>
      <c r="G65" s="98" t="s">
        <v>83</v>
      </c>
      <c r="H65" s="101"/>
    </row>
    <row r="66" spans="1:8" ht="13.5" customHeight="1" x14ac:dyDescent="0.25">
      <c r="A66" s="75" t="s">
        <v>99</v>
      </c>
      <c r="B66" s="75" t="s">
        <v>100</v>
      </c>
      <c r="C66" s="75" t="s">
        <v>21</v>
      </c>
      <c r="D66" s="75" t="s">
        <v>14</v>
      </c>
      <c r="E66" s="76"/>
      <c r="F66" s="75" t="s">
        <v>109</v>
      </c>
      <c r="G66" s="75" t="s">
        <v>78</v>
      </c>
      <c r="H66" s="76"/>
    </row>
    <row r="67" spans="1:8" ht="13.5" customHeight="1" x14ac:dyDescent="0.25">
      <c r="A67" s="82" t="s">
        <v>133</v>
      </c>
      <c r="B67" s="82" t="s">
        <v>170</v>
      </c>
      <c r="D67" s="82" t="s">
        <v>14</v>
      </c>
      <c r="E67" s="82" t="s">
        <v>143</v>
      </c>
      <c r="F67" s="82" t="s">
        <v>145</v>
      </c>
      <c r="G67" s="82" t="s">
        <v>46</v>
      </c>
    </row>
    <row r="68" spans="1:8" ht="13.5" customHeight="1" x14ac:dyDescent="0.25"/>
    <row r="69" spans="1:8" ht="13.5" customHeight="1" x14ac:dyDescent="0.25">
      <c r="A69" s="82" t="s">
        <v>171</v>
      </c>
    </row>
    <row r="70" spans="1:8" ht="13.5" customHeight="1" x14ac:dyDescent="0.25">
      <c r="A70" s="75" t="s">
        <v>40</v>
      </c>
      <c r="B70" s="75" t="s">
        <v>41</v>
      </c>
      <c r="C70" s="76"/>
      <c r="D70" s="75" t="s">
        <v>14</v>
      </c>
      <c r="E70" s="75" t="s">
        <v>39</v>
      </c>
      <c r="F70" s="75" t="s">
        <v>63</v>
      </c>
      <c r="G70" s="75" t="s">
        <v>46</v>
      </c>
      <c r="H70" s="76"/>
    </row>
    <row r="71" spans="1:8" ht="13.5" customHeight="1" x14ac:dyDescent="0.25">
      <c r="A71" s="82" t="s">
        <v>99</v>
      </c>
      <c r="B71" s="82" t="s">
        <v>100</v>
      </c>
      <c r="C71" s="82" t="s">
        <v>53</v>
      </c>
      <c r="D71" s="82" t="s">
        <v>14</v>
      </c>
      <c r="F71" s="82" t="s">
        <v>145</v>
      </c>
      <c r="G71" s="82" t="s">
        <v>46</v>
      </c>
    </row>
    <row r="72" spans="1:8" ht="13.5" customHeight="1" x14ac:dyDescent="0.25"/>
    <row r="73" spans="1:8" ht="13.5" customHeight="1" x14ac:dyDescent="0.25">
      <c r="A73" s="82" t="s">
        <v>11</v>
      </c>
    </row>
    <row r="74" spans="1:8" ht="13.5" customHeight="1" x14ac:dyDescent="0.25">
      <c r="A74" s="82" t="s">
        <v>63</v>
      </c>
      <c r="B74" s="82" t="s">
        <v>46</v>
      </c>
      <c r="C74" s="82" t="s">
        <v>173</v>
      </c>
      <c r="D74" s="82" t="s">
        <v>14</v>
      </c>
      <c r="F74" s="82" t="s">
        <v>99</v>
      </c>
      <c r="G74" s="82" t="s">
        <v>100</v>
      </c>
    </row>
    <row r="75" spans="1:8" ht="13.5" customHeight="1" x14ac:dyDescent="0.25">
      <c r="A75" s="82" t="s">
        <v>174</v>
      </c>
    </row>
    <row r="76" spans="1:8" ht="13.5" customHeight="1" x14ac:dyDescent="0.25">
      <c r="A76" s="75" t="s">
        <v>175</v>
      </c>
      <c r="B76" s="75" t="s">
        <v>176</v>
      </c>
      <c r="C76" s="75" t="s">
        <v>177</v>
      </c>
      <c r="D76" s="75" t="s">
        <v>14</v>
      </c>
      <c r="E76" s="80"/>
      <c r="F76" s="85" t="s">
        <v>179</v>
      </c>
      <c r="G76" s="75" t="s">
        <v>132</v>
      </c>
      <c r="H76" s="76"/>
    </row>
    <row r="77" spans="1:8" ht="13.5" customHeight="1" x14ac:dyDescent="0.25">
      <c r="A77" s="98" t="s">
        <v>180</v>
      </c>
      <c r="B77" s="98" t="s">
        <v>31</v>
      </c>
      <c r="C77" s="101"/>
      <c r="D77" s="98" t="s">
        <v>14</v>
      </c>
      <c r="E77" s="98" t="s">
        <v>88</v>
      </c>
      <c r="F77" s="98" t="s">
        <v>181</v>
      </c>
      <c r="G77" s="98" t="s">
        <v>120</v>
      </c>
      <c r="H77" s="101"/>
    </row>
    <row r="78" spans="1:8" ht="13.5" customHeight="1" x14ac:dyDescent="0.25"/>
    <row r="79" spans="1:8" ht="13.5" customHeight="1" x14ac:dyDescent="0.25">
      <c r="A79" s="82" t="s">
        <v>11</v>
      </c>
      <c r="C79" s="82" t="s">
        <v>182</v>
      </c>
    </row>
    <row r="80" spans="1:8" ht="13.5" customHeight="1" x14ac:dyDescent="0.25">
      <c r="A80" s="82" t="s">
        <v>175</v>
      </c>
      <c r="B80" s="82" t="s">
        <v>176</v>
      </c>
      <c r="D80" s="82" t="s">
        <v>14</v>
      </c>
      <c r="E80" s="82" t="s">
        <v>143</v>
      </c>
      <c r="F80" s="82" t="s">
        <v>181</v>
      </c>
      <c r="G80" s="82" t="s">
        <v>183</v>
      </c>
    </row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4140625" defaultRowHeight="12.75" customHeight="1" x14ac:dyDescent="0.25"/>
  <cols>
    <col min="1" max="20" width="17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Match Results</vt:lpstr>
      <vt:lpstr>Match Updates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2016-11-03T15:40:50Z</dcterms:created>
  <dcterms:modified xsi:type="dcterms:W3CDTF">2016-11-03T15:40:51Z</dcterms:modified>
</cp:coreProperties>
</file>