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Junior Ladies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L30" i="1" l="1"/>
  <c r="F30" i="1"/>
  <c r="L29" i="1"/>
  <c r="F29" i="1"/>
  <c r="A29" i="1"/>
  <c r="A30" i="1" s="1"/>
  <c r="L28" i="1"/>
  <c r="G28" i="1"/>
  <c r="G29" i="1" s="1"/>
  <c r="G30" i="1" s="1"/>
  <c r="F28" i="1"/>
  <c r="F26" i="1"/>
  <c r="L25" i="1"/>
  <c r="F25" i="1"/>
  <c r="L24" i="1"/>
  <c r="L20" i="1"/>
  <c r="F20" i="1"/>
  <c r="L19" i="1"/>
  <c r="F19" i="1"/>
  <c r="L16" i="1"/>
  <c r="F16" i="1"/>
  <c r="L15" i="1"/>
  <c r="F15" i="1"/>
  <c r="F14" i="1"/>
  <c r="L13" i="1"/>
  <c r="L12" i="1"/>
  <c r="L11" i="1"/>
  <c r="L10" i="1"/>
  <c r="F10" i="1"/>
  <c r="L9" i="1"/>
  <c r="G9" i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F8" i="1"/>
</calcChain>
</file>

<file path=xl/sharedStrings.xml><?xml version="1.0" encoding="utf-8"?>
<sst xmlns="http://schemas.openxmlformats.org/spreadsheetml/2006/main" count="160" uniqueCount="74">
  <si>
    <t>PITCH and PUTT UNION of IRELAND</t>
  </si>
  <si>
    <t>NATIONAL LADIES STROKEPLAY</t>
  </si>
  <si>
    <t>CHAMPIONSHIPS 2011</t>
  </si>
  <si>
    <t>JUNIOR FINALS   --   RING COMMONS - DUBLIN</t>
  </si>
  <si>
    <t>SATURDAY, 9th JULY 2011</t>
  </si>
  <si>
    <t>JUNIOR GRADE</t>
  </si>
  <si>
    <t>Name</t>
  </si>
  <si>
    <t>Club</t>
  </si>
  <si>
    <t>NR</t>
  </si>
  <si>
    <t>Dora Kavanagh</t>
  </si>
  <si>
    <t>Glenville</t>
  </si>
  <si>
    <t>Jacinta Nugent</t>
  </si>
  <si>
    <t>Tipperary Hills</t>
  </si>
  <si>
    <t>Irene Moore</t>
  </si>
  <si>
    <t>Cloghogue</t>
  </si>
  <si>
    <t>Eileen McCabe</t>
  </si>
  <si>
    <t>Ferbane</t>
  </si>
  <si>
    <t>Irene Finnegan</t>
  </si>
  <si>
    <t>Ailish Sexton</t>
  </si>
  <si>
    <t>Fermoy</t>
  </si>
  <si>
    <t>Anne Fagan</t>
  </si>
  <si>
    <t>Pauline Madden</t>
  </si>
  <si>
    <t>Royal Meath</t>
  </si>
  <si>
    <t>Laura Tracey</t>
  </si>
  <si>
    <t>Ierne</t>
  </si>
  <si>
    <t>Noeleen O'Reilly</t>
  </si>
  <si>
    <t>Old County</t>
  </si>
  <si>
    <t>Nancy Stanbridge</t>
  </si>
  <si>
    <t>C.Y.M.C./L.C.</t>
  </si>
  <si>
    <t>Kathleen McDonnell</t>
  </si>
  <si>
    <t>Lucan</t>
  </si>
  <si>
    <t>Maria Kerr</t>
  </si>
  <si>
    <t>Rosscarbery</t>
  </si>
  <si>
    <t>Margaret Ryan</t>
  </si>
  <si>
    <t>Sarah Bradshaw</t>
  </si>
  <si>
    <t>Ringcommons</t>
  </si>
  <si>
    <t>Ann Ward</t>
  </si>
  <si>
    <t>Seapoint</t>
  </si>
  <si>
    <t>Stella Kinsella</t>
  </si>
  <si>
    <t>Cunnigar</t>
  </si>
  <si>
    <t>Marie Brennan</t>
  </si>
  <si>
    <t>Bellewstown</t>
  </si>
  <si>
    <t>Tracey Smith</t>
  </si>
  <si>
    <t>Eithne Younger</t>
  </si>
  <si>
    <t>Maura Bishop</t>
  </si>
  <si>
    <t>Vera Ball</t>
  </si>
  <si>
    <t>Lily O'Brien</t>
  </si>
  <si>
    <t>Lakeside</t>
  </si>
  <si>
    <t>Laura Murphy</t>
  </si>
  <si>
    <t>Monica McGrath</t>
  </si>
  <si>
    <t>Prosperous</t>
  </si>
  <si>
    <t>Kathleen Condron</t>
  </si>
  <si>
    <t>Ida O'Halloran</t>
  </si>
  <si>
    <t>Crosshaven</t>
  </si>
  <si>
    <t>Norrie Kinnane</t>
  </si>
  <si>
    <t>Margaret Delahunty</t>
  </si>
  <si>
    <t>Siobhan Dwyer</t>
  </si>
  <si>
    <t>Ann O'Shea</t>
  </si>
  <si>
    <t>Phyllis Crawford</t>
  </si>
  <si>
    <t>Una O'Connor</t>
  </si>
  <si>
    <t>Anne Jackson</t>
  </si>
  <si>
    <t>Annette Rogers</t>
  </si>
  <si>
    <t>Christina Carroll</t>
  </si>
  <si>
    <t>Susan Gregson</t>
  </si>
  <si>
    <t>Douglas</t>
  </si>
  <si>
    <t>F18</t>
  </si>
  <si>
    <t>Tot.</t>
  </si>
  <si>
    <t>Winner:</t>
  </si>
  <si>
    <t>Christina Carroll (Seapoint) 172</t>
  </si>
  <si>
    <t>Runner Up:</t>
  </si>
  <si>
    <t>Maria Kerr (Rosscarbery) 187</t>
  </si>
  <si>
    <t>Third:</t>
  </si>
  <si>
    <t>Dora Kavanagh (Glenville) 190</t>
  </si>
  <si>
    <t>© Copyright Pitch &amp;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</si>
</sst>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8" x14ac:knownFonts="1">
    <font>
      <sz val="10"/>
      <color rgb="FF000000"/>
      <name val="Arial"/>
    </font>
    <font>
      <b/>
      <sz val="26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1"/>
      <color rgb="FF000000"/>
      <name val="Arial"/>
    </font>
    <font>
      <b/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wrapText="1"/>
    </xf>
    <xf numFmtId="0" fontId="4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4" borderId="6" xfId="0" applyFont="1" applyFill="1" applyBorder="1" applyAlignment="1"/>
    <xf numFmtId="0" fontId="6" fillId="4" borderId="8" xfId="0" applyFont="1" applyFill="1" applyBorder="1" applyAlignment="1"/>
    <xf numFmtId="0" fontId="1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2" borderId="3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6" fillId="4" borderId="7" xfId="0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4" fillId="3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sqref="A1:L1"/>
    </sheetView>
  </sheetViews>
  <sheetFormatPr defaultColWidth="14.44140625" defaultRowHeight="12.75" customHeight="1" x14ac:dyDescent="0.25"/>
  <cols>
    <col min="1" max="1" width="3.109375" customWidth="1"/>
    <col min="2" max="2" width="19.88671875" customWidth="1"/>
    <col min="3" max="3" width="15" customWidth="1"/>
    <col min="4" max="4" width="4.6640625" customWidth="1"/>
    <col min="5" max="5" width="5.5546875" customWidth="1"/>
    <col min="6" max="6" width="6" customWidth="1"/>
    <col min="7" max="7" width="3.109375" customWidth="1"/>
    <col min="8" max="8" width="20.33203125" customWidth="1"/>
    <col min="9" max="9" width="15.5546875" customWidth="1"/>
    <col min="10" max="10" width="5.33203125" customWidth="1"/>
    <col min="11" max="11" width="5" customWidth="1"/>
    <col min="12" max="12" width="6.109375" customWidth="1"/>
  </cols>
  <sheetData>
    <row r="1" spans="1:12" ht="33.75" customHeight="1" x14ac:dyDescent="0.6">
      <c r="A1" s="25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33.75" customHeight="1" x14ac:dyDescent="0.6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33.75" customHeight="1" x14ac:dyDescent="0.6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customHeight="1" x14ac:dyDescent="0.3">
      <c r="A4" s="17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19.5" customHeight="1" x14ac:dyDescent="0.3">
      <c r="A5" s="18" t="s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15" customHeight="1" x14ac:dyDescent="0.25">
      <c r="A6" s="22" t="s">
        <v>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15" customHeight="1" x14ac:dyDescent="0.25">
      <c r="A7" s="1"/>
      <c r="B7" s="2" t="s">
        <v>6</v>
      </c>
      <c r="C7" s="3" t="s">
        <v>7</v>
      </c>
      <c r="D7" s="3">
        <v>18</v>
      </c>
      <c r="E7" s="3">
        <v>18</v>
      </c>
      <c r="F7" s="3">
        <v>36</v>
      </c>
      <c r="G7" s="1"/>
      <c r="H7" s="2" t="s">
        <v>6</v>
      </c>
      <c r="I7" s="3" t="s">
        <v>7</v>
      </c>
      <c r="J7" s="3" t="s">
        <v>8</v>
      </c>
      <c r="K7" s="3">
        <v>18</v>
      </c>
      <c r="L7" s="3">
        <v>36</v>
      </c>
    </row>
    <row r="8" spans="1:12" ht="14.25" customHeight="1" x14ac:dyDescent="0.25">
      <c r="A8" s="3">
        <v>1</v>
      </c>
      <c r="B8" s="4" t="s">
        <v>9</v>
      </c>
      <c r="C8" s="5" t="s">
        <v>10</v>
      </c>
      <c r="D8" s="6">
        <v>65</v>
      </c>
      <c r="E8" s="6">
        <v>57</v>
      </c>
      <c r="F8" s="7">
        <f>SUM(D8:E8)</f>
        <v>122</v>
      </c>
      <c r="G8" s="3">
        <v>2</v>
      </c>
      <c r="H8" s="4" t="s">
        <v>11</v>
      </c>
      <c r="I8" s="5" t="s">
        <v>12</v>
      </c>
      <c r="J8" s="6" t="s">
        <v>8</v>
      </c>
      <c r="K8" s="6" t="s">
        <v>8</v>
      </c>
      <c r="L8" s="8" t="s">
        <v>8</v>
      </c>
    </row>
    <row r="9" spans="1:12" ht="14.25" customHeight="1" x14ac:dyDescent="0.25">
      <c r="A9" s="9">
        <f t="shared" ref="A9:A26" si="0">A8+2</f>
        <v>3</v>
      </c>
      <c r="B9" s="4" t="s">
        <v>13</v>
      </c>
      <c r="C9" s="5" t="s">
        <v>14</v>
      </c>
      <c r="D9" s="6" t="s">
        <v>8</v>
      </c>
      <c r="E9" s="6" t="s">
        <v>8</v>
      </c>
      <c r="F9" s="8" t="s">
        <v>8</v>
      </c>
      <c r="G9" s="9">
        <f t="shared" ref="G9:G25" si="1">G8+2</f>
        <v>4</v>
      </c>
      <c r="H9" s="4" t="s">
        <v>15</v>
      </c>
      <c r="I9" s="5" t="s">
        <v>16</v>
      </c>
      <c r="J9" s="6">
        <v>75</v>
      </c>
      <c r="K9" s="6">
        <v>80</v>
      </c>
      <c r="L9" s="7">
        <f t="shared" ref="L9:L13" si="2">SUM(J9:K9)</f>
        <v>155</v>
      </c>
    </row>
    <row r="10" spans="1:12" ht="14.25" customHeight="1" x14ac:dyDescent="0.25">
      <c r="A10" s="9">
        <f t="shared" si="0"/>
        <v>5</v>
      </c>
      <c r="B10" s="4" t="s">
        <v>17</v>
      </c>
      <c r="C10" s="5" t="s">
        <v>10</v>
      </c>
      <c r="D10" s="6">
        <v>72</v>
      </c>
      <c r="E10" s="6">
        <v>66</v>
      </c>
      <c r="F10" s="7">
        <f>SUM(D10:E10)</f>
        <v>138</v>
      </c>
      <c r="G10" s="9">
        <f t="shared" si="1"/>
        <v>6</v>
      </c>
      <c r="H10" s="4" t="s">
        <v>18</v>
      </c>
      <c r="I10" s="5" t="s">
        <v>19</v>
      </c>
      <c r="J10" s="6">
        <v>61</v>
      </c>
      <c r="K10" s="6">
        <v>68</v>
      </c>
      <c r="L10" s="7">
        <f t="shared" si="2"/>
        <v>129</v>
      </c>
    </row>
    <row r="11" spans="1:12" ht="14.25" customHeight="1" x14ac:dyDescent="0.25">
      <c r="A11" s="9">
        <f t="shared" si="0"/>
        <v>7</v>
      </c>
      <c r="B11" s="4" t="s">
        <v>20</v>
      </c>
      <c r="C11" s="5" t="s">
        <v>10</v>
      </c>
      <c r="D11" s="6" t="s">
        <v>8</v>
      </c>
      <c r="E11" s="6" t="s">
        <v>8</v>
      </c>
      <c r="F11" s="8" t="s">
        <v>8</v>
      </c>
      <c r="G11" s="9">
        <f t="shared" si="1"/>
        <v>8</v>
      </c>
      <c r="H11" s="4" t="s">
        <v>21</v>
      </c>
      <c r="I11" s="5" t="s">
        <v>22</v>
      </c>
      <c r="J11" s="6">
        <v>72</v>
      </c>
      <c r="K11" s="6">
        <v>66</v>
      </c>
      <c r="L11" s="7">
        <f t="shared" si="2"/>
        <v>138</v>
      </c>
    </row>
    <row r="12" spans="1:12" ht="14.25" customHeight="1" x14ac:dyDescent="0.25">
      <c r="A12" s="9">
        <f t="shared" si="0"/>
        <v>9</v>
      </c>
      <c r="B12" s="4" t="s">
        <v>23</v>
      </c>
      <c r="C12" s="5" t="s">
        <v>24</v>
      </c>
      <c r="D12" s="6" t="s">
        <v>8</v>
      </c>
      <c r="E12" s="6" t="s">
        <v>8</v>
      </c>
      <c r="F12" s="8" t="s">
        <v>8</v>
      </c>
      <c r="G12" s="9">
        <f t="shared" si="1"/>
        <v>10</v>
      </c>
      <c r="H12" s="4" t="s">
        <v>25</v>
      </c>
      <c r="I12" s="5" t="s">
        <v>26</v>
      </c>
      <c r="J12" s="6">
        <v>72</v>
      </c>
      <c r="K12" s="6">
        <v>66</v>
      </c>
      <c r="L12" s="7">
        <f t="shared" si="2"/>
        <v>138</v>
      </c>
    </row>
    <row r="13" spans="1:12" ht="14.25" customHeight="1" x14ac:dyDescent="0.25">
      <c r="A13" s="9">
        <f t="shared" si="0"/>
        <v>11</v>
      </c>
      <c r="B13" s="4" t="s">
        <v>27</v>
      </c>
      <c r="C13" s="5" t="s">
        <v>28</v>
      </c>
      <c r="D13" s="6" t="s">
        <v>8</v>
      </c>
      <c r="E13" s="6" t="s">
        <v>8</v>
      </c>
      <c r="F13" s="8" t="s">
        <v>8</v>
      </c>
      <c r="G13" s="9">
        <f t="shared" si="1"/>
        <v>12</v>
      </c>
      <c r="H13" s="4" t="s">
        <v>29</v>
      </c>
      <c r="I13" s="5" t="s">
        <v>30</v>
      </c>
      <c r="J13" s="6">
        <v>78</v>
      </c>
      <c r="K13" s="6">
        <v>78</v>
      </c>
      <c r="L13" s="7">
        <f t="shared" si="2"/>
        <v>156</v>
      </c>
    </row>
    <row r="14" spans="1:12" ht="14.25" customHeight="1" x14ac:dyDescent="0.25">
      <c r="A14" s="9">
        <f t="shared" si="0"/>
        <v>13</v>
      </c>
      <c r="B14" s="4" t="s">
        <v>31</v>
      </c>
      <c r="C14" s="5" t="s">
        <v>32</v>
      </c>
      <c r="D14" s="6">
        <v>66</v>
      </c>
      <c r="E14" s="6">
        <v>60</v>
      </c>
      <c r="F14" s="7">
        <f t="shared" ref="F14:F16" si="3">SUM(D14:E14)</f>
        <v>126</v>
      </c>
      <c r="G14" s="9">
        <f t="shared" si="1"/>
        <v>14</v>
      </c>
      <c r="H14" s="4" t="s">
        <v>33</v>
      </c>
      <c r="I14" s="5" t="s">
        <v>24</v>
      </c>
      <c r="J14" s="6" t="s">
        <v>8</v>
      </c>
      <c r="K14" s="6" t="s">
        <v>8</v>
      </c>
      <c r="L14" s="8" t="s">
        <v>8</v>
      </c>
    </row>
    <row r="15" spans="1:12" ht="14.25" customHeight="1" x14ac:dyDescent="0.25">
      <c r="A15" s="9">
        <f t="shared" si="0"/>
        <v>15</v>
      </c>
      <c r="B15" s="4" t="s">
        <v>34</v>
      </c>
      <c r="C15" s="5" t="s">
        <v>35</v>
      </c>
      <c r="D15" s="6">
        <v>71</v>
      </c>
      <c r="E15" s="6">
        <v>78</v>
      </c>
      <c r="F15" s="7">
        <f t="shared" si="3"/>
        <v>149</v>
      </c>
      <c r="G15" s="9">
        <f t="shared" si="1"/>
        <v>16</v>
      </c>
      <c r="H15" s="4" t="s">
        <v>36</v>
      </c>
      <c r="I15" s="5" t="s">
        <v>37</v>
      </c>
      <c r="J15" s="6">
        <v>63</v>
      </c>
      <c r="K15" s="6">
        <v>66</v>
      </c>
      <c r="L15" s="7">
        <f t="shared" ref="L15:L16" si="4">SUM(J15:K15)</f>
        <v>129</v>
      </c>
    </row>
    <row r="16" spans="1:12" ht="14.25" customHeight="1" x14ac:dyDescent="0.25">
      <c r="A16" s="9">
        <f t="shared" si="0"/>
        <v>17</v>
      </c>
      <c r="B16" s="4" t="s">
        <v>38</v>
      </c>
      <c r="C16" s="5" t="s">
        <v>39</v>
      </c>
      <c r="D16" s="6">
        <v>77</v>
      </c>
      <c r="E16" s="6">
        <v>71</v>
      </c>
      <c r="F16" s="7">
        <f t="shared" si="3"/>
        <v>148</v>
      </c>
      <c r="G16" s="9">
        <f t="shared" si="1"/>
        <v>18</v>
      </c>
      <c r="H16" s="4" t="s">
        <v>40</v>
      </c>
      <c r="I16" s="5" t="s">
        <v>41</v>
      </c>
      <c r="J16" s="6">
        <v>70</v>
      </c>
      <c r="K16" s="6">
        <v>75</v>
      </c>
      <c r="L16" s="7">
        <f t="shared" si="4"/>
        <v>145</v>
      </c>
    </row>
    <row r="17" spans="1:12" ht="14.25" customHeight="1" x14ac:dyDescent="0.25">
      <c r="A17" s="9">
        <f t="shared" si="0"/>
        <v>19</v>
      </c>
      <c r="B17" s="4" t="s">
        <v>42</v>
      </c>
      <c r="C17" s="5" t="s">
        <v>30</v>
      </c>
      <c r="D17" s="6" t="s">
        <v>8</v>
      </c>
      <c r="E17" s="6" t="s">
        <v>8</v>
      </c>
      <c r="F17" s="8" t="s">
        <v>8</v>
      </c>
      <c r="G17" s="9">
        <f t="shared" si="1"/>
        <v>20</v>
      </c>
      <c r="H17" s="4" t="s">
        <v>43</v>
      </c>
      <c r="I17" s="5" t="s">
        <v>24</v>
      </c>
      <c r="J17" s="6" t="s">
        <v>8</v>
      </c>
      <c r="K17" s="6" t="s">
        <v>8</v>
      </c>
      <c r="L17" s="8" t="s">
        <v>8</v>
      </c>
    </row>
    <row r="18" spans="1:12" ht="14.25" customHeight="1" x14ac:dyDescent="0.25">
      <c r="A18" s="9">
        <f t="shared" si="0"/>
        <v>21</v>
      </c>
      <c r="B18" s="4" t="s">
        <v>44</v>
      </c>
      <c r="C18" s="5" t="s">
        <v>24</v>
      </c>
      <c r="D18" s="6" t="s">
        <v>8</v>
      </c>
      <c r="E18" s="6" t="s">
        <v>8</v>
      </c>
      <c r="F18" s="8" t="s">
        <v>8</v>
      </c>
      <c r="G18" s="9">
        <f t="shared" si="1"/>
        <v>22</v>
      </c>
      <c r="H18" s="4" t="s">
        <v>45</v>
      </c>
      <c r="I18" s="5" t="s">
        <v>41</v>
      </c>
      <c r="J18" s="6" t="s">
        <v>8</v>
      </c>
      <c r="K18" s="6" t="s">
        <v>8</v>
      </c>
      <c r="L18" s="8" t="s">
        <v>8</v>
      </c>
    </row>
    <row r="19" spans="1:12" ht="14.25" customHeight="1" x14ac:dyDescent="0.25">
      <c r="A19" s="9">
        <f t="shared" si="0"/>
        <v>23</v>
      </c>
      <c r="B19" s="4" t="s">
        <v>46</v>
      </c>
      <c r="C19" s="5" t="s">
        <v>47</v>
      </c>
      <c r="D19" s="6">
        <v>70</v>
      </c>
      <c r="E19" s="6">
        <v>69</v>
      </c>
      <c r="F19" s="7">
        <f t="shared" ref="F19:F20" si="5">SUM(D19:E19)</f>
        <v>139</v>
      </c>
      <c r="G19" s="9">
        <f t="shared" si="1"/>
        <v>24</v>
      </c>
      <c r="H19" s="4" t="s">
        <v>48</v>
      </c>
      <c r="I19" s="5" t="s">
        <v>35</v>
      </c>
      <c r="J19" s="6">
        <v>66</v>
      </c>
      <c r="K19" s="6">
        <v>74</v>
      </c>
      <c r="L19" s="7">
        <f t="shared" ref="L19:L20" si="6">SUM(J19:K19)</f>
        <v>140</v>
      </c>
    </row>
    <row r="20" spans="1:12" ht="14.25" customHeight="1" x14ac:dyDescent="0.25">
      <c r="A20" s="9">
        <f t="shared" si="0"/>
        <v>25</v>
      </c>
      <c r="B20" s="4" t="s">
        <v>49</v>
      </c>
      <c r="C20" s="5" t="s">
        <v>50</v>
      </c>
      <c r="D20" s="6">
        <v>62</v>
      </c>
      <c r="E20" s="6">
        <v>68</v>
      </c>
      <c r="F20" s="7">
        <f t="shared" si="5"/>
        <v>130</v>
      </c>
      <c r="G20" s="9">
        <f t="shared" si="1"/>
        <v>26</v>
      </c>
      <c r="H20" s="4" t="s">
        <v>51</v>
      </c>
      <c r="I20" s="5" t="s">
        <v>26</v>
      </c>
      <c r="J20" s="6">
        <v>76</v>
      </c>
      <c r="K20" s="6">
        <v>65</v>
      </c>
      <c r="L20" s="7">
        <f t="shared" si="6"/>
        <v>141</v>
      </c>
    </row>
    <row r="21" spans="1:12" ht="14.25" customHeight="1" x14ac:dyDescent="0.25">
      <c r="A21" s="9">
        <f t="shared" si="0"/>
        <v>27</v>
      </c>
      <c r="B21" s="4" t="s">
        <v>52</v>
      </c>
      <c r="C21" s="5" t="s">
        <v>53</v>
      </c>
      <c r="D21" s="6" t="s">
        <v>8</v>
      </c>
      <c r="E21" s="6" t="s">
        <v>8</v>
      </c>
      <c r="F21" s="8" t="s">
        <v>8</v>
      </c>
      <c r="G21" s="9">
        <f t="shared" si="1"/>
        <v>28</v>
      </c>
      <c r="H21" s="4" t="s">
        <v>54</v>
      </c>
      <c r="I21" s="5" t="s">
        <v>35</v>
      </c>
      <c r="J21" s="6" t="s">
        <v>8</v>
      </c>
      <c r="K21" s="6" t="s">
        <v>8</v>
      </c>
      <c r="L21" s="8" t="s">
        <v>8</v>
      </c>
    </row>
    <row r="22" spans="1:12" ht="14.25" customHeight="1" x14ac:dyDescent="0.25">
      <c r="A22" s="9">
        <f t="shared" si="0"/>
        <v>29</v>
      </c>
      <c r="B22" s="4" t="s">
        <v>55</v>
      </c>
      <c r="C22" s="5" t="s">
        <v>22</v>
      </c>
      <c r="D22" s="6" t="s">
        <v>8</v>
      </c>
      <c r="E22" s="6" t="s">
        <v>8</v>
      </c>
      <c r="F22" s="8" t="s">
        <v>8</v>
      </c>
      <c r="G22" s="9">
        <f t="shared" si="1"/>
        <v>30</v>
      </c>
      <c r="H22" s="4" t="s">
        <v>56</v>
      </c>
      <c r="I22" s="5" t="s">
        <v>10</v>
      </c>
      <c r="J22" s="6" t="s">
        <v>8</v>
      </c>
      <c r="K22" s="6" t="s">
        <v>8</v>
      </c>
      <c r="L22" s="8" t="s">
        <v>8</v>
      </c>
    </row>
    <row r="23" spans="1:12" ht="14.25" customHeight="1" x14ac:dyDescent="0.25">
      <c r="A23" s="9">
        <f t="shared" si="0"/>
        <v>31</v>
      </c>
      <c r="B23" s="4" t="s">
        <v>57</v>
      </c>
      <c r="C23" s="5" t="s">
        <v>26</v>
      </c>
      <c r="D23" s="6" t="s">
        <v>8</v>
      </c>
      <c r="E23" s="6" t="s">
        <v>8</v>
      </c>
      <c r="F23" s="8" t="s">
        <v>8</v>
      </c>
      <c r="G23" s="9">
        <f t="shared" si="1"/>
        <v>32</v>
      </c>
      <c r="H23" s="4" t="s">
        <v>58</v>
      </c>
      <c r="I23" s="5" t="s">
        <v>14</v>
      </c>
      <c r="J23" s="6" t="s">
        <v>8</v>
      </c>
      <c r="K23" s="6" t="s">
        <v>8</v>
      </c>
      <c r="L23" s="8" t="s">
        <v>8</v>
      </c>
    </row>
    <row r="24" spans="1:12" ht="14.25" customHeight="1" x14ac:dyDescent="0.25">
      <c r="A24" s="9">
        <f t="shared" si="0"/>
        <v>33</v>
      </c>
      <c r="B24" s="4" t="s">
        <v>59</v>
      </c>
      <c r="C24" s="5" t="s">
        <v>50</v>
      </c>
      <c r="D24" s="6">
        <v>80</v>
      </c>
      <c r="E24" s="6">
        <v>66</v>
      </c>
      <c r="F24" s="7"/>
      <c r="G24" s="9">
        <f t="shared" si="1"/>
        <v>34</v>
      </c>
      <c r="H24" s="4" t="s">
        <v>60</v>
      </c>
      <c r="I24" s="5" t="s">
        <v>14</v>
      </c>
      <c r="J24" s="6">
        <v>59</v>
      </c>
      <c r="K24" s="6">
        <v>69</v>
      </c>
      <c r="L24" s="7">
        <f t="shared" ref="L24:L25" si="7">SUM(J24:K24)</f>
        <v>128</v>
      </c>
    </row>
    <row r="25" spans="1:12" ht="14.25" customHeight="1" x14ac:dyDescent="0.25">
      <c r="A25" s="9">
        <f t="shared" si="0"/>
        <v>35</v>
      </c>
      <c r="B25" s="4" t="s">
        <v>61</v>
      </c>
      <c r="C25" s="5" t="s">
        <v>35</v>
      </c>
      <c r="D25" s="6">
        <v>60</v>
      </c>
      <c r="E25" s="6">
        <v>66</v>
      </c>
      <c r="F25" s="7">
        <f t="shared" ref="F25:F26" si="8">SUM(D25:E25)</f>
        <v>126</v>
      </c>
      <c r="G25" s="9">
        <f t="shared" si="1"/>
        <v>36</v>
      </c>
      <c r="H25" s="4" t="s">
        <v>62</v>
      </c>
      <c r="I25" s="5" t="s">
        <v>37</v>
      </c>
      <c r="J25" s="6">
        <v>61</v>
      </c>
      <c r="K25" s="6">
        <v>60</v>
      </c>
      <c r="L25" s="7">
        <f t="shared" si="7"/>
        <v>121</v>
      </c>
    </row>
    <row r="26" spans="1:12" ht="15" customHeight="1" x14ac:dyDescent="0.25">
      <c r="A26" s="9">
        <f t="shared" si="0"/>
        <v>37</v>
      </c>
      <c r="B26" s="4" t="s">
        <v>63</v>
      </c>
      <c r="C26" s="5" t="s">
        <v>64</v>
      </c>
      <c r="D26" s="6">
        <v>72</v>
      </c>
      <c r="E26" s="6">
        <v>78</v>
      </c>
      <c r="F26" s="7">
        <f t="shared" si="8"/>
        <v>150</v>
      </c>
      <c r="G26" s="9"/>
      <c r="H26" s="10"/>
      <c r="I26" s="11"/>
      <c r="J26" s="12"/>
      <c r="K26" s="12"/>
      <c r="L26" s="7"/>
    </row>
    <row r="27" spans="1:12" ht="15" customHeight="1" x14ac:dyDescent="0.25">
      <c r="A27" s="1"/>
      <c r="B27" s="2" t="s">
        <v>6</v>
      </c>
      <c r="C27" s="3" t="s">
        <v>7</v>
      </c>
      <c r="D27" s="3">
        <v>36</v>
      </c>
      <c r="E27" s="3" t="s">
        <v>65</v>
      </c>
      <c r="F27" s="3" t="s">
        <v>66</v>
      </c>
      <c r="G27" s="1"/>
      <c r="H27" s="2" t="s">
        <v>6</v>
      </c>
      <c r="I27" s="3" t="s">
        <v>7</v>
      </c>
      <c r="J27" s="3">
        <v>36</v>
      </c>
      <c r="K27" s="3" t="s">
        <v>65</v>
      </c>
      <c r="L27" s="3" t="s">
        <v>66</v>
      </c>
    </row>
    <row r="28" spans="1:12" ht="15" customHeight="1" x14ac:dyDescent="0.25">
      <c r="A28" s="3">
        <v>1</v>
      </c>
      <c r="B28" s="13" t="s">
        <v>62</v>
      </c>
      <c r="C28" s="14" t="s">
        <v>37</v>
      </c>
      <c r="D28" s="8">
        <v>121</v>
      </c>
      <c r="E28" s="6">
        <v>51</v>
      </c>
      <c r="F28" s="7">
        <f t="shared" ref="F28:F30" si="9">SUM(D28:E28)</f>
        <v>172</v>
      </c>
      <c r="G28" s="9">
        <f>4</f>
        <v>4</v>
      </c>
      <c r="H28" s="13" t="s">
        <v>61</v>
      </c>
      <c r="I28" s="14" t="s">
        <v>35</v>
      </c>
      <c r="J28" s="8">
        <v>126</v>
      </c>
      <c r="K28" s="6">
        <v>65</v>
      </c>
      <c r="L28" s="7">
        <f t="shared" ref="L28:L30" si="10">SUM(J28:K28)</f>
        <v>191</v>
      </c>
    </row>
    <row r="29" spans="1:12" ht="15" customHeight="1" x14ac:dyDescent="0.25">
      <c r="A29" s="9">
        <f t="shared" ref="A29:A30" si="11">A28+1</f>
        <v>2</v>
      </c>
      <c r="B29" s="13" t="s">
        <v>9</v>
      </c>
      <c r="C29" s="14" t="s">
        <v>10</v>
      </c>
      <c r="D29" s="8">
        <v>122</v>
      </c>
      <c r="E29" s="6">
        <v>68</v>
      </c>
      <c r="F29" s="7">
        <f t="shared" si="9"/>
        <v>190</v>
      </c>
      <c r="G29" s="9">
        <f t="shared" ref="G29:G30" si="12">G28+1</f>
        <v>5</v>
      </c>
      <c r="H29" s="13" t="s">
        <v>60</v>
      </c>
      <c r="I29" s="14" t="s">
        <v>14</v>
      </c>
      <c r="J29" s="8">
        <v>128</v>
      </c>
      <c r="K29" s="6">
        <v>72</v>
      </c>
      <c r="L29" s="7">
        <f t="shared" si="10"/>
        <v>200</v>
      </c>
    </row>
    <row r="30" spans="1:12" ht="15" customHeight="1" x14ac:dyDescent="0.25">
      <c r="A30" s="9">
        <f t="shared" si="11"/>
        <v>3</v>
      </c>
      <c r="B30" s="13" t="s">
        <v>31</v>
      </c>
      <c r="C30" s="14" t="s">
        <v>32</v>
      </c>
      <c r="D30" s="8">
        <v>126</v>
      </c>
      <c r="E30" s="6">
        <v>61</v>
      </c>
      <c r="F30" s="7">
        <f t="shared" si="9"/>
        <v>187</v>
      </c>
      <c r="G30" s="9">
        <f t="shared" si="12"/>
        <v>6</v>
      </c>
      <c r="H30" s="13" t="s">
        <v>36</v>
      </c>
      <c r="I30" s="14" t="s">
        <v>37</v>
      </c>
      <c r="J30" s="8">
        <v>129</v>
      </c>
      <c r="K30" s="6">
        <v>62</v>
      </c>
      <c r="L30" s="7">
        <f t="shared" si="10"/>
        <v>191</v>
      </c>
    </row>
    <row r="31" spans="1:12" ht="15" customHeight="1" x14ac:dyDescent="0.25">
      <c r="A31" s="22" t="s">
        <v>67</v>
      </c>
      <c r="B31" s="21"/>
      <c r="C31" s="21"/>
      <c r="D31" s="21"/>
      <c r="E31" s="21"/>
      <c r="F31" s="21"/>
      <c r="G31" s="20" t="s">
        <v>68</v>
      </c>
      <c r="H31" s="21"/>
      <c r="I31" s="21"/>
      <c r="J31" s="21"/>
      <c r="K31" s="21"/>
      <c r="L31" s="21"/>
    </row>
    <row r="32" spans="1:12" ht="15" customHeight="1" x14ac:dyDescent="0.25">
      <c r="A32" s="22" t="s">
        <v>69</v>
      </c>
      <c r="B32" s="21"/>
      <c r="C32" s="21"/>
      <c r="D32" s="21"/>
      <c r="E32" s="21"/>
      <c r="F32" s="21"/>
      <c r="G32" s="20" t="s">
        <v>70</v>
      </c>
      <c r="H32" s="21"/>
      <c r="I32" s="21"/>
      <c r="J32" s="21"/>
      <c r="K32" s="21"/>
      <c r="L32" s="21"/>
    </row>
    <row r="33" spans="1:12" ht="15" customHeight="1" x14ac:dyDescent="0.25">
      <c r="A33" s="22" t="s">
        <v>71</v>
      </c>
      <c r="B33" s="21"/>
      <c r="C33" s="21"/>
      <c r="D33" s="21"/>
      <c r="E33" s="21"/>
      <c r="F33" s="21"/>
      <c r="G33" s="20" t="s">
        <v>72</v>
      </c>
      <c r="H33" s="21"/>
      <c r="I33" s="21"/>
      <c r="J33" s="21"/>
      <c r="K33" s="21"/>
      <c r="L33" s="21"/>
    </row>
    <row r="34" spans="1:12" ht="15.75" customHeight="1" x14ac:dyDescent="0.3">
      <c r="A34" s="23" t="s">
        <v>73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</sheetData>
  <mergeCells count="13">
    <mergeCell ref="A33:F33"/>
    <mergeCell ref="G33:L33"/>
    <mergeCell ref="A34:L34"/>
    <mergeCell ref="A1:L1"/>
    <mergeCell ref="A6:L6"/>
    <mergeCell ref="A2:L2"/>
    <mergeCell ref="A3:L3"/>
    <mergeCell ref="A4:L4"/>
    <mergeCell ref="A5:L5"/>
    <mergeCell ref="G32:L32"/>
    <mergeCell ref="G31:L31"/>
    <mergeCell ref="A31:F31"/>
    <mergeCell ref="A32:F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Junior Ladies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2016-11-08T15:58:27Z</dcterms:created>
  <dcterms:modified xsi:type="dcterms:W3CDTF">2016-11-08T15:58:27Z</dcterms:modified>
</cp:coreProperties>
</file>