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Juniors" sheetId="1" r:id="rId1"/>
  </sheets>
  <calcPr calcId="171027"/>
</workbook>
</file>

<file path=xl/calcChain.xml><?xml version="1.0" encoding="utf-8"?>
<calcChain xmlns="http://schemas.openxmlformats.org/spreadsheetml/2006/main">
  <c r="O43" i="1" l="1"/>
  <c r="E43" i="1"/>
  <c r="O42" i="1"/>
  <c r="E42" i="1"/>
  <c r="J41" i="1"/>
  <c r="E41" i="1"/>
  <c r="O40" i="1"/>
  <c r="J40" i="1"/>
  <c r="O39" i="1"/>
  <c r="E39" i="1"/>
  <c r="O38" i="1"/>
  <c r="J38" i="1"/>
  <c r="E38" i="1"/>
  <c r="O37" i="1"/>
  <c r="J37" i="1"/>
  <c r="E37" i="1"/>
  <c r="O36" i="1"/>
  <c r="J36" i="1"/>
  <c r="E36" i="1"/>
  <c r="O35" i="1"/>
  <c r="J35" i="1"/>
  <c r="E35" i="1"/>
  <c r="O34" i="1"/>
  <c r="J34" i="1"/>
  <c r="E34" i="1"/>
  <c r="O33" i="1"/>
  <c r="J33" i="1"/>
  <c r="O32" i="1"/>
  <c r="J32" i="1"/>
  <c r="E32" i="1"/>
  <c r="J28" i="1"/>
  <c r="E27" i="1"/>
  <c r="O26" i="1"/>
  <c r="J26" i="1"/>
  <c r="O25" i="1"/>
  <c r="J25" i="1"/>
  <c r="E25" i="1"/>
  <c r="O24" i="1"/>
  <c r="E24" i="1"/>
  <c r="J23" i="1"/>
  <c r="E23" i="1"/>
  <c r="O22" i="1"/>
  <c r="J22" i="1"/>
  <c r="E22" i="1"/>
  <c r="O21" i="1"/>
  <c r="J21" i="1"/>
  <c r="O19" i="1"/>
  <c r="J19" i="1"/>
  <c r="E19" i="1"/>
  <c r="J18" i="1"/>
  <c r="E18" i="1"/>
  <c r="O17" i="1"/>
  <c r="E17" i="1"/>
  <c r="J13" i="1"/>
  <c r="E13" i="1"/>
  <c r="J12" i="1"/>
  <c r="E12" i="1"/>
  <c r="O11" i="1"/>
  <c r="E11" i="1"/>
  <c r="O7" i="1"/>
  <c r="J7" i="1"/>
</calcChain>
</file>

<file path=xl/sharedStrings.xml><?xml version="1.0" encoding="utf-8"?>
<sst xmlns="http://schemas.openxmlformats.org/spreadsheetml/2006/main" count="284" uniqueCount="118">
  <si>
    <t>PITCH and PUTT UNION of IRELAND</t>
  </si>
  <si>
    <t>LEINSTER UNDER 16's STROKEPLAY CHAMPIONSHIPS 2012</t>
  </si>
  <si>
    <t>Sponsored by: EAMONN BIRCHALL &amp; BROPHY BROTHERS BUILDERS</t>
  </si>
  <si>
    <t>FINALS   --  OLD COUNTY - DUBLIN --   SATURDAY, 11th AUGUST 2012</t>
  </si>
  <si>
    <t>GIRLS 14-15</t>
  </si>
  <si>
    <t>Name</t>
  </si>
  <si>
    <t>Club</t>
  </si>
  <si>
    <t>Total</t>
  </si>
  <si>
    <t>Karen Smyth</t>
  </si>
  <si>
    <t>Channonrock</t>
  </si>
  <si>
    <t>NR</t>
  </si>
  <si>
    <t>Lea Ronan</t>
  </si>
  <si>
    <t>McDonagh</t>
  </si>
  <si>
    <t>Claire Keatinge (J)</t>
  </si>
  <si>
    <t>Old County</t>
  </si>
  <si>
    <t>Winner:</t>
  </si>
  <si>
    <t>Claire Keatinge</t>
  </si>
  <si>
    <t>Runner Up:</t>
  </si>
  <si>
    <t>Third:</t>
  </si>
  <si>
    <t>GIRLS 10-13</t>
  </si>
  <si>
    <t>Holly Cuffe</t>
  </si>
  <si>
    <t>Kilbeggan</t>
  </si>
  <si>
    <t>Molly McCarthy</t>
  </si>
  <si>
    <t>Lucan</t>
  </si>
  <si>
    <t>Amy Galvin</t>
  </si>
  <si>
    <t>Tullamore</t>
  </si>
  <si>
    <t>Aoife Mahon</t>
  </si>
  <si>
    <t>Aisling Dixon</t>
  </si>
  <si>
    <t>Sarah Cullen</t>
  </si>
  <si>
    <t>Jessica Maguire</t>
  </si>
  <si>
    <t>Glenville</t>
  </si>
  <si>
    <t>BOYS 10-13</t>
  </si>
  <si>
    <t>Conor Daly</t>
  </si>
  <si>
    <t>Liam Carroll</t>
  </si>
  <si>
    <t>Navan</t>
  </si>
  <si>
    <t>Joseph Lenihan</t>
  </si>
  <si>
    <t>Portmarnock</t>
  </si>
  <si>
    <t>Aaron Monaghan</t>
  </si>
  <si>
    <t>Josh Reinhardt</t>
  </si>
  <si>
    <t>Jay Heffernan</t>
  </si>
  <si>
    <t>Yuri Tierney</t>
  </si>
  <si>
    <t>Cillian Smith</t>
  </si>
  <si>
    <t>Ben  Martin</t>
  </si>
  <si>
    <t>Granard</t>
  </si>
  <si>
    <t>Aiden Vaughan</t>
  </si>
  <si>
    <t>Inniskeen</t>
  </si>
  <si>
    <t>Ryan Crocock</t>
  </si>
  <si>
    <t>Josh Mackin</t>
  </si>
  <si>
    <t>Gavin Mitchell</t>
  </si>
  <si>
    <t>C.P.M.</t>
  </si>
  <si>
    <t>Sean Fitzgerald</t>
  </si>
  <si>
    <t>St. Bridget's</t>
  </si>
  <si>
    <t>Kenneth Daly</t>
  </si>
  <si>
    <t>Cathal Finn</t>
  </si>
  <si>
    <t>Diarmuid Egan</t>
  </si>
  <si>
    <t>Ross O'Reilly</t>
  </si>
  <si>
    <t>Luke Heeney</t>
  </si>
  <si>
    <t>Bellewstown</t>
  </si>
  <si>
    <t>Caelan Brennan</t>
  </si>
  <si>
    <t>Daniel Doyle</t>
  </si>
  <si>
    <t>James Temple</t>
  </si>
  <si>
    <t>Darragh Cullen</t>
  </si>
  <si>
    <t>Mathew Donohoe</t>
  </si>
  <si>
    <t>Jordan Martin</t>
  </si>
  <si>
    <t>Caomhín O'Brien</t>
  </si>
  <si>
    <t>McBride</t>
  </si>
  <si>
    <t>Cathal Dardis</t>
  </si>
  <si>
    <t>Newtown</t>
  </si>
  <si>
    <t>Jamie Borez</t>
  </si>
  <si>
    <t>Ciaran Lynch</t>
  </si>
  <si>
    <t>Cian Montgomery</t>
  </si>
  <si>
    <t>Dillon Logan</t>
  </si>
  <si>
    <t>Jack Cassidy</t>
  </si>
  <si>
    <t>Dylan Caffrey</t>
  </si>
  <si>
    <t>Jamie Power</t>
  </si>
  <si>
    <t>BOYS 14-15</t>
  </si>
  <si>
    <t>Liam McAufield</t>
  </si>
  <si>
    <t>Collon</t>
  </si>
  <si>
    <t>Liam O'Reilly</t>
  </si>
  <si>
    <t>Guinness</t>
  </si>
  <si>
    <t>Dylan Sheehan</t>
  </si>
  <si>
    <t>Adam Tuite</t>
  </si>
  <si>
    <t>Owen Farrell</t>
  </si>
  <si>
    <t>Daneile Di Tofano</t>
  </si>
  <si>
    <t>Brendan McMahon (J)</t>
  </si>
  <si>
    <t>Emmet Doran</t>
  </si>
  <si>
    <t>Sean Walsh (J)</t>
  </si>
  <si>
    <t>Bagenalstown</t>
  </si>
  <si>
    <t>Peter Fox (Juvenile)</t>
  </si>
  <si>
    <t>Shane McDermott (J)</t>
  </si>
  <si>
    <t>Luke Birrell</t>
  </si>
  <si>
    <t>Sean Gallagher (J)</t>
  </si>
  <si>
    <t>Aaron McDonagh (J)</t>
  </si>
  <si>
    <t>Brendan Lawlor (J)</t>
  </si>
  <si>
    <t>Oliver Campbell</t>
  </si>
  <si>
    <t>Castletown</t>
  </si>
  <si>
    <t>Ciaran Egan</t>
  </si>
  <si>
    <t>Jamie Dyas (J)</t>
  </si>
  <si>
    <t>Daryl McDonagh</t>
  </si>
  <si>
    <t>Liam Metcalfe</t>
  </si>
  <si>
    <t>Rochfortbridge</t>
  </si>
  <si>
    <t>Keelan Evans</t>
  </si>
  <si>
    <t>Paul Flood</t>
  </si>
  <si>
    <t>Sean Bellew</t>
  </si>
  <si>
    <t>Shane Redmond (J)</t>
  </si>
  <si>
    <t>James Greene</t>
  </si>
  <si>
    <t>Lough Owel</t>
  </si>
  <si>
    <t>D.J Smyth (J)</t>
  </si>
  <si>
    <t>Thomas Maher (J)</t>
  </si>
  <si>
    <t>Donovan Sheridan</t>
  </si>
  <si>
    <t>Roy O'Neill (J)</t>
  </si>
  <si>
    <t>Sean Keane</t>
  </si>
  <si>
    <t>Niall Connor (J)</t>
  </si>
  <si>
    <t>Dean Dinnegan</t>
  </si>
  <si>
    <t>Eric Byrne</t>
  </si>
  <si>
    <t>Dean Fallon (J)</t>
  </si>
  <si>
    <t>Lee Corrigan (J)</t>
  </si>
  <si>
    <t>Mark Tully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</si>
</sst>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20"/>
      <color rgb="FF008000"/>
      <name val="Arial"/>
    </font>
    <font>
      <sz val="10"/>
      <name val="Arial"/>
    </font>
    <font>
      <i/>
      <sz val="14"/>
      <color rgb="FF000000"/>
      <name val="Arial"/>
    </font>
    <font>
      <b/>
      <sz val="14"/>
      <color rgb="FF008000"/>
      <name val="Arial"/>
    </font>
    <font>
      <b/>
      <sz val="11"/>
      <color rgb="FFFFFFFF"/>
      <name val="Arial"/>
    </font>
    <font>
      <b/>
      <sz val="10"/>
      <color rgb="FFFFFFFF"/>
      <name val="Arial"/>
    </font>
    <font>
      <b/>
      <sz val="10"/>
      <color rgb="FF0000FF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7992B1"/>
        <bgColor rgb="FF7992B1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wrapText="1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7" xfId="0" applyFont="1" applyFill="1" applyBorder="1" applyAlignment="1"/>
    <xf numFmtId="0" fontId="6" fillId="4" borderId="8" xfId="0" applyFont="1" applyFill="1" applyBorder="1" applyAlignment="1"/>
    <xf numFmtId="0" fontId="7" fillId="5" borderId="6" xfId="0" applyFont="1" applyFill="1" applyBorder="1" applyAlignment="1"/>
    <xf numFmtId="0" fontId="7" fillId="5" borderId="8" xfId="0" applyFont="1" applyFill="1" applyBorder="1" applyAlignment="1"/>
    <xf numFmtId="0" fontId="8" fillId="2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9" fillId="2" borderId="9" xfId="0" applyFont="1" applyFill="1" applyBorder="1" applyAlignment="1"/>
    <xf numFmtId="0" fontId="6" fillId="4" borderId="8" xfId="0" applyFont="1" applyFill="1" applyBorder="1" applyAlignment="1">
      <alignment horizontal="center"/>
    </xf>
    <xf numFmtId="0" fontId="7" fillId="5" borderId="9" xfId="0" applyFont="1" applyFill="1" applyBorder="1" applyAlignment="1"/>
    <xf numFmtId="0" fontId="7" fillId="5" borderId="9" xfId="0" applyFont="1" applyFill="1" applyBorder="1" applyAlignment="1"/>
    <xf numFmtId="0" fontId="8" fillId="2" borderId="9" xfId="0" applyFont="1" applyFill="1" applyBorder="1" applyAlignment="1"/>
    <xf numFmtId="0" fontId="8" fillId="6" borderId="9" xfId="0" applyFont="1" applyFill="1" applyBorder="1" applyAlignment="1">
      <alignment horizontal="center"/>
    </xf>
    <xf numFmtId="0" fontId="8" fillId="6" borderId="9" xfId="0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5" fillId="3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7" fillId="5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abSelected="1" workbookViewId="0">
      <selection sqref="A1:O1"/>
    </sheetView>
  </sheetViews>
  <sheetFormatPr defaultColWidth="14.44140625" defaultRowHeight="12.75" customHeight="1" x14ac:dyDescent="0.25"/>
  <cols>
    <col min="1" max="1" width="24.44140625" customWidth="1"/>
    <col min="2" max="2" width="15.6640625" customWidth="1"/>
    <col min="3" max="5" width="5.88671875" customWidth="1"/>
    <col min="6" max="6" width="24.44140625" customWidth="1"/>
    <col min="7" max="7" width="15.6640625" customWidth="1"/>
    <col min="8" max="10" width="5.88671875" customWidth="1"/>
    <col min="11" max="11" width="24.44140625" customWidth="1"/>
    <col min="12" max="12" width="15.6640625" customWidth="1"/>
    <col min="13" max="15" width="5.88671875" customWidth="1"/>
  </cols>
  <sheetData>
    <row r="1" spans="1:15" ht="26.25" customHeight="1" x14ac:dyDescent="0.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6.25" customHeight="1" x14ac:dyDescent="0.4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8.75" customHeight="1" x14ac:dyDescent="0.35">
      <c r="A3" s="27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customHeight="1" x14ac:dyDescent="0.3">
      <c r="A4" s="28" t="s">
        <v>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15.75" customHeight="1" x14ac:dyDescent="0.25">
      <c r="A5" s="21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13.2" x14ac:dyDescent="0.25">
      <c r="A6" s="1" t="s">
        <v>5</v>
      </c>
      <c r="B6" s="2" t="s">
        <v>6</v>
      </c>
      <c r="C6" s="2">
        <v>18</v>
      </c>
      <c r="D6" s="2">
        <v>18</v>
      </c>
      <c r="E6" s="3" t="s">
        <v>7</v>
      </c>
      <c r="F6" s="2" t="s">
        <v>5</v>
      </c>
      <c r="G6" s="2" t="s">
        <v>6</v>
      </c>
      <c r="H6" s="2">
        <v>18</v>
      </c>
      <c r="I6" s="2">
        <v>18</v>
      </c>
      <c r="J6" s="3" t="s">
        <v>7</v>
      </c>
      <c r="K6" s="2" t="s">
        <v>5</v>
      </c>
      <c r="L6" s="2" t="s">
        <v>6</v>
      </c>
      <c r="M6" s="2">
        <v>18</v>
      </c>
      <c r="N6" s="2">
        <v>18</v>
      </c>
      <c r="O6" s="4" t="s">
        <v>7</v>
      </c>
    </row>
    <row r="7" spans="1:15" ht="13.5" customHeight="1" x14ac:dyDescent="0.25">
      <c r="A7" s="5" t="s">
        <v>8</v>
      </c>
      <c r="B7" s="6" t="s">
        <v>9</v>
      </c>
      <c r="C7" s="7" t="s">
        <v>10</v>
      </c>
      <c r="D7" s="7" t="s">
        <v>10</v>
      </c>
      <c r="E7" s="8" t="s">
        <v>10</v>
      </c>
      <c r="F7" s="5" t="s">
        <v>11</v>
      </c>
      <c r="G7" s="6" t="s">
        <v>12</v>
      </c>
      <c r="H7" s="7">
        <v>75</v>
      </c>
      <c r="I7" s="7">
        <v>73</v>
      </c>
      <c r="J7" s="9">
        <f>SUM(H7:I7)</f>
        <v>148</v>
      </c>
      <c r="K7" s="5" t="s">
        <v>13</v>
      </c>
      <c r="L7" s="6" t="s">
        <v>14</v>
      </c>
      <c r="M7" s="10">
        <v>53</v>
      </c>
      <c r="N7" s="10">
        <v>52</v>
      </c>
      <c r="O7" s="9">
        <f>SUM(M7:N7)</f>
        <v>105</v>
      </c>
    </row>
    <row r="8" spans="1:15" ht="15" customHeight="1" x14ac:dyDescent="0.25">
      <c r="A8" s="1" t="s">
        <v>15</v>
      </c>
      <c r="B8" s="30" t="s">
        <v>16</v>
      </c>
      <c r="C8" s="20"/>
      <c r="D8" s="20"/>
      <c r="E8" s="20"/>
      <c r="F8" s="1" t="s">
        <v>17</v>
      </c>
      <c r="G8" s="30" t="s">
        <v>11</v>
      </c>
      <c r="H8" s="20"/>
      <c r="I8" s="20"/>
      <c r="J8" s="20"/>
      <c r="K8" s="1" t="s">
        <v>18</v>
      </c>
      <c r="L8" s="22"/>
      <c r="M8" s="20"/>
      <c r="N8" s="20"/>
      <c r="O8" s="20"/>
    </row>
    <row r="9" spans="1:15" ht="15.75" customHeight="1" x14ac:dyDescent="0.25">
      <c r="A9" s="21" t="s">
        <v>19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3.5" customHeight="1" x14ac:dyDescent="0.25">
      <c r="A10" s="1" t="s">
        <v>5</v>
      </c>
      <c r="B10" s="2" t="s">
        <v>6</v>
      </c>
      <c r="C10" s="2">
        <v>18</v>
      </c>
      <c r="D10" s="2">
        <v>18</v>
      </c>
      <c r="E10" s="2" t="s">
        <v>7</v>
      </c>
      <c r="F10" s="2" t="s">
        <v>5</v>
      </c>
      <c r="G10" s="2" t="s">
        <v>6</v>
      </c>
      <c r="H10" s="2">
        <v>18</v>
      </c>
      <c r="I10" s="2">
        <v>18</v>
      </c>
      <c r="J10" s="2" t="s">
        <v>7</v>
      </c>
      <c r="K10" s="2" t="s">
        <v>5</v>
      </c>
      <c r="L10" s="2" t="s">
        <v>6</v>
      </c>
      <c r="M10" s="2">
        <v>18</v>
      </c>
      <c r="N10" s="2">
        <v>18</v>
      </c>
      <c r="O10" s="11" t="s">
        <v>7</v>
      </c>
    </row>
    <row r="11" spans="1:15" ht="13.2" x14ac:dyDescent="0.25">
      <c r="A11" s="12" t="s">
        <v>20</v>
      </c>
      <c r="B11" s="12" t="s">
        <v>21</v>
      </c>
      <c r="C11" s="7">
        <v>88</v>
      </c>
      <c r="D11" s="7">
        <v>96</v>
      </c>
      <c r="E11" s="9">
        <f t="shared" ref="E11:E13" si="0">SUM(C11:D11)</f>
        <v>184</v>
      </c>
      <c r="F11" s="12" t="s">
        <v>22</v>
      </c>
      <c r="G11" s="12" t="s">
        <v>23</v>
      </c>
      <c r="H11" s="7" t="s">
        <v>10</v>
      </c>
      <c r="I11" s="7" t="s">
        <v>10</v>
      </c>
      <c r="J11" s="8" t="s">
        <v>10</v>
      </c>
      <c r="K11" s="12" t="s">
        <v>24</v>
      </c>
      <c r="L11" s="12" t="s">
        <v>25</v>
      </c>
      <c r="M11" s="7">
        <v>57</v>
      </c>
      <c r="N11" s="7">
        <v>60</v>
      </c>
      <c r="O11" s="9">
        <f>SUM(M11:N11)</f>
        <v>117</v>
      </c>
    </row>
    <row r="12" spans="1:15" ht="13.2" x14ac:dyDescent="0.25">
      <c r="A12" s="12" t="s">
        <v>26</v>
      </c>
      <c r="B12" s="12" t="s">
        <v>23</v>
      </c>
      <c r="C12" s="7">
        <v>65</v>
      </c>
      <c r="D12" s="7">
        <v>62</v>
      </c>
      <c r="E12" s="9">
        <f t="shared" si="0"/>
        <v>127</v>
      </c>
      <c r="F12" s="12" t="s">
        <v>27</v>
      </c>
      <c r="G12" s="12" t="s">
        <v>21</v>
      </c>
      <c r="H12" s="7">
        <v>105</v>
      </c>
      <c r="I12" s="7">
        <v>98</v>
      </c>
      <c r="J12" s="9">
        <f t="shared" ref="J12:J13" si="1">SUM(H12:I12)</f>
        <v>203</v>
      </c>
      <c r="K12" s="13"/>
      <c r="L12" s="13"/>
      <c r="M12" s="14"/>
      <c r="N12" s="14"/>
      <c r="O12" s="15"/>
    </row>
    <row r="13" spans="1:15" ht="13.5" customHeight="1" x14ac:dyDescent="0.25">
      <c r="A13" s="12" t="s">
        <v>28</v>
      </c>
      <c r="B13" s="12" t="s">
        <v>21</v>
      </c>
      <c r="C13" s="7">
        <v>76</v>
      </c>
      <c r="D13" s="7">
        <v>68</v>
      </c>
      <c r="E13" s="9">
        <f t="shared" si="0"/>
        <v>144</v>
      </c>
      <c r="F13" s="12" t="s">
        <v>29</v>
      </c>
      <c r="G13" s="12" t="s">
        <v>30</v>
      </c>
      <c r="H13" s="7">
        <v>96</v>
      </c>
      <c r="I13" s="7">
        <v>91</v>
      </c>
      <c r="J13" s="9">
        <f t="shared" si="1"/>
        <v>187</v>
      </c>
      <c r="K13" s="13"/>
      <c r="L13" s="13"/>
      <c r="M13" s="14"/>
      <c r="N13" s="14"/>
      <c r="O13" s="16"/>
    </row>
    <row r="14" spans="1:15" ht="15" customHeight="1" x14ac:dyDescent="0.25">
      <c r="A14" s="17" t="s">
        <v>15</v>
      </c>
      <c r="B14" s="19" t="s">
        <v>24</v>
      </c>
      <c r="C14" s="20"/>
      <c r="D14" s="20"/>
      <c r="E14" s="20"/>
      <c r="F14" s="17" t="s">
        <v>17</v>
      </c>
      <c r="G14" s="19" t="s">
        <v>26</v>
      </c>
      <c r="H14" s="20"/>
      <c r="I14" s="20"/>
      <c r="J14" s="20"/>
      <c r="K14" s="17" t="s">
        <v>18</v>
      </c>
      <c r="L14" s="19" t="s">
        <v>28</v>
      </c>
      <c r="M14" s="20"/>
      <c r="N14" s="20"/>
      <c r="O14" s="20"/>
    </row>
    <row r="15" spans="1:15" ht="15.75" customHeight="1" x14ac:dyDescent="0.25">
      <c r="A15" s="21" t="s">
        <v>31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15" ht="13.5" customHeight="1" x14ac:dyDescent="0.25">
      <c r="A16" s="1" t="s">
        <v>5</v>
      </c>
      <c r="B16" s="2" t="s">
        <v>6</v>
      </c>
      <c r="C16" s="2">
        <v>18</v>
      </c>
      <c r="D16" s="2">
        <v>18</v>
      </c>
      <c r="E16" s="2" t="s">
        <v>7</v>
      </c>
      <c r="F16" s="2" t="s">
        <v>5</v>
      </c>
      <c r="G16" s="2" t="s">
        <v>6</v>
      </c>
      <c r="H16" s="2">
        <v>18</v>
      </c>
      <c r="I16" s="2">
        <v>18</v>
      </c>
      <c r="J16" s="2" t="s">
        <v>7</v>
      </c>
      <c r="K16" s="2" t="s">
        <v>5</v>
      </c>
      <c r="L16" s="2" t="s">
        <v>6</v>
      </c>
      <c r="M16" s="2">
        <v>18</v>
      </c>
      <c r="N16" s="2">
        <v>18</v>
      </c>
      <c r="O16" s="11" t="s">
        <v>7</v>
      </c>
    </row>
    <row r="17" spans="1:15" ht="13.2" x14ac:dyDescent="0.25">
      <c r="A17" s="12" t="s">
        <v>32</v>
      </c>
      <c r="B17" s="12" t="s">
        <v>21</v>
      </c>
      <c r="C17" s="7">
        <v>82</v>
      </c>
      <c r="D17" s="7">
        <v>82</v>
      </c>
      <c r="E17" s="9">
        <f t="shared" ref="E17:E19" si="2">SUM(C17:D17)</f>
        <v>164</v>
      </c>
      <c r="F17" s="12" t="s">
        <v>33</v>
      </c>
      <c r="G17" s="12" t="s">
        <v>34</v>
      </c>
      <c r="H17" s="7" t="s">
        <v>10</v>
      </c>
      <c r="I17" s="7" t="s">
        <v>10</v>
      </c>
      <c r="J17" s="8" t="s">
        <v>10</v>
      </c>
      <c r="K17" s="12" t="s">
        <v>35</v>
      </c>
      <c r="L17" s="12" t="s">
        <v>36</v>
      </c>
      <c r="M17" s="7">
        <v>69</v>
      </c>
      <c r="N17" s="7">
        <v>65</v>
      </c>
      <c r="O17" s="9">
        <f>SUM(M17:N17)</f>
        <v>134</v>
      </c>
    </row>
    <row r="18" spans="1:15" ht="13.2" x14ac:dyDescent="0.25">
      <c r="A18" s="12" t="s">
        <v>37</v>
      </c>
      <c r="B18" s="12" t="s">
        <v>23</v>
      </c>
      <c r="C18" s="7">
        <v>61</v>
      </c>
      <c r="D18" s="7">
        <v>61</v>
      </c>
      <c r="E18" s="9">
        <f t="shared" si="2"/>
        <v>122</v>
      </c>
      <c r="F18" s="12" t="s">
        <v>38</v>
      </c>
      <c r="G18" s="12" t="s">
        <v>36</v>
      </c>
      <c r="H18" s="7">
        <v>67</v>
      </c>
      <c r="I18" s="7">
        <v>80</v>
      </c>
      <c r="J18" s="9">
        <f t="shared" ref="J18:J19" si="3">SUM(H18:I18)</f>
        <v>147</v>
      </c>
      <c r="K18" s="12" t="s">
        <v>39</v>
      </c>
      <c r="L18" s="12" t="s">
        <v>30</v>
      </c>
      <c r="M18" s="7" t="s">
        <v>10</v>
      </c>
      <c r="N18" s="7" t="s">
        <v>10</v>
      </c>
      <c r="O18" s="8" t="s">
        <v>10</v>
      </c>
    </row>
    <row r="19" spans="1:15" ht="13.2" x14ac:dyDescent="0.25">
      <c r="A19" s="12" t="s">
        <v>40</v>
      </c>
      <c r="B19" s="12" t="s">
        <v>21</v>
      </c>
      <c r="C19" s="7">
        <v>93</v>
      </c>
      <c r="D19" s="7">
        <v>85</v>
      </c>
      <c r="E19" s="9">
        <f t="shared" si="2"/>
        <v>178</v>
      </c>
      <c r="F19" s="12" t="s">
        <v>41</v>
      </c>
      <c r="G19" s="12" t="s">
        <v>14</v>
      </c>
      <c r="H19" s="7">
        <v>65</v>
      </c>
      <c r="I19" s="7">
        <v>59</v>
      </c>
      <c r="J19" s="9">
        <f t="shared" si="3"/>
        <v>124</v>
      </c>
      <c r="K19" s="12" t="s">
        <v>42</v>
      </c>
      <c r="L19" s="12" t="s">
        <v>43</v>
      </c>
      <c r="M19" s="7">
        <v>62</v>
      </c>
      <c r="N19" s="7">
        <v>59</v>
      </c>
      <c r="O19" s="9">
        <f>SUM(M19:N19)</f>
        <v>121</v>
      </c>
    </row>
    <row r="20" spans="1:15" ht="13.2" x14ac:dyDescent="0.25">
      <c r="A20" s="12" t="s">
        <v>44</v>
      </c>
      <c r="B20" s="12" t="s">
        <v>45</v>
      </c>
      <c r="C20" s="7" t="s">
        <v>10</v>
      </c>
      <c r="D20" s="7" t="s">
        <v>10</v>
      </c>
      <c r="E20" s="8" t="s">
        <v>10</v>
      </c>
      <c r="F20" s="12" t="s">
        <v>46</v>
      </c>
      <c r="G20" s="12" t="s">
        <v>34</v>
      </c>
      <c r="H20" s="7" t="s">
        <v>10</v>
      </c>
      <c r="I20" s="7" t="s">
        <v>10</v>
      </c>
      <c r="J20" s="8" t="s">
        <v>10</v>
      </c>
      <c r="K20" s="12" t="s">
        <v>47</v>
      </c>
      <c r="L20" s="12" t="s">
        <v>9</v>
      </c>
      <c r="M20" s="7" t="s">
        <v>10</v>
      </c>
      <c r="N20" s="7" t="s">
        <v>10</v>
      </c>
      <c r="O20" s="8" t="s">
        <v>10</v>
      </c>
    </row>
    <row r="21" spans="1:15" ht="13.2" x14ac:dyDescent="0.25">
      <c r="A21" s="12" t="s">
        <v>48</v>
      </c>
      <c r="B21" s="12" t="s">
        <v>49</v>
      </c>
      <c r="C21" s="7" t="s">
        <v>10</v>
      </c>
      <c r="D21" s="7" t="s">
        <v>10</v>
      </c>
      <c r="E21" s="8" t="s">
        <v>10</v>
      </c>
      <c r="F21" s="12" t="s">
        <v>50</v>
      </c>
      <c r="G21" s="12" t="s">
        <v>51</v>
      </c>
      <c r="H21" s="7">
        <v>64</v>
      </c>
      <c r="I21" s="7">
        <v>64</v>
      </c>
      <c r="J21" s="9">
        <f t="shared" ref="J21:J23" si="4">SUM(H21:I21)</f>
        <v>128</v>
      </c>
      <c r="K21" s="12" t="s">
        <v>52</v>
      </c>
      <c r="L21" s="12" t="s">
        <v>21</v>
      </c>
      <c r="M21" s="7">
        <v>86</v>
      </c>
      <c r="N21" s="7">
        <v>81</v>
      </c>
      <c r="O21" s="9">
        <f t="shared" ref="O21:O22" si="5">SUM(M21:N21)</f>
        <v>167</v>
      </c>
    </row>
    <row r="22" spans="1:15" ht="13.2" x14ac:dyDescent="0.25">
      <c r="A22" s="12" t="s">
        <v>53</v>
      </c>
      <c r="B22" s="12" t="s">
        <v>21</v>
      </c>
      <c r="C22" s="7">
        <v>77</v>
      </c>
      <c r="D22" s="7">
        <v>79</v>
      </c>
      <c r="E22" s="9">
        <f t="shared" ref="E22:E25" si="6">SUM(C22:D22)</f>
        <v>156</v>
      </c>
      <c r="F22" s="12" t="s">
        <v>54</v>
      </c>
      <c r="G22" s="12" t="s">
        <v>21</v>
      </c>
      <c r="H22" s="7">
        <v>68</v>
      </c>
      <c r="I22" s="7">
        <v>70</v>
      </c>
      <c r="J22" s="9">
        <f t="shared" si="4"/>
        <v>138</v>
      </c>
      <c r="K22" s="12" t="s">
        <v>55</v>
      </c>
      <c r="L22" s="12" t="s">
        <v>14</v>
      </c>
      <c r="M22" s="7">
        <v>54</v>
      </c>
      <c r="N22" s="7">
        <v>51</v>
      </c>
      <c r="O22" s="9">
        <f t="shared" si="5"/>
        <v>105</v>
      </c>
    </row>
    <row r="23" spans="1:15" ht="13.2" x14ac:dyDescent="0.25">
      <c r="A23" s="12" t="s">
        <v>56</v>
      </c>
      <c r="B23" s="12" t="s">
        <v>57</v>
      </c>
      <c r="C23" s="7">
        <v>58</v>
      </c>
      <c r="D23" s="7">
        <v>51</v>
      </c>
      <c r="E23" s="9">
        <f t="shared" si="6"/>
        <v>109</v>
      </c>
      <c r="F23" s="12" t="s">
        <v>58</v>
      </c>
      <c r="G23" s="12" t="s">
        <v>30</v>
      </c>
      <c r="H23" s="7">
        <v>69</v>
      </c>
      <c r="I23" s="7">
        <v>61</v>
      </c>
      <c r="J23" s="9">
        <f t="shared" si="4"/>
        <v>130</v>
      </c>
      <c r="K23" s="12" t="s">
        <v>59</v>
      </c>
      <c r="L23" s="12" t="s">
        <v>14</v>
      </c>
      <c r="M23" s="7" t="s">
        <v>10</v>
      </c>
      <c r="N23" s="7" t="s">
        <v>10</v>
      </c>
      <c r="O23" s="8" t="s">
        <v>10</v>
      </c>
    </row>
    <row r="24" spans="1:15" ht="13.2" x14ac:dyDescent="0.25">
      <c r="A24" s="12" t="s">
        <v>60</v>
      </c>
      <c r="B24" s="12" t="s">
        <v>36</v>
      </c>
      <c r="C24" s="7">
        <v>59</v>
      </c>
      <c r="D24" s="7">
        <v>59</v>
      </c>
      <c r="E24" s="9">
        <f t="shared" si="6"/>
        <v>118</v>
      </c>
      <c r="F24" s="12" t="s">
        <v>61</v>
      </c>
      <c r="G24" s="12" t="s">
        <v>14</v>
      </c>
      <c r="H24" s="7" t="s">
        <v>10</v>
      </c>
      <c r="I24" s="7" t="s">
        <v>10</v>
      </c>
      <c r="J24" s="8" t="s">
        <v>10</v>
      </c>
      <c r="K24" s="12" t="s">
        <v>62</v>
      </c>
      <c r="L24" s="12" t="s">
        <v>30</v>
      </c>
      <c r="M24" s="7">
        <v>77</v>
      </c>
      <c r="N24" s="7">
        <v>76</v>
      </c>
      <c r="O24" s="9">
        <f t="shared" ref="O24:O26" si="7">SUM(M24:N24)</f>
        <v>153</v>
      </c>
    </row>
    <row r="25" spans="1:15" ht="13.2" x14ac:dyDescent="0.25">
      <c r="A25" s="12" t="s">
        <v>63</v>
      </c>
      <c r="B25" s="12" t="s">
        <v>43</v>
      </c>
      <c r="C25" s="7">
        <v>64</v>
      </c>
      <c r="D25" s="7">
        <v>62</v>
      </c>
      <c r="E25" s="9">
        <f t="shared" si="6"/>
        <v>126</v>
      </c>
      <c r="F25" s="12" t="s">
        <v>64</v>
      </c>
      <c r="G25" s="12" t="s">
        <v>65</v>
      </c>
      <c r="H25" s="7">
        <v>74</v>
      </c>
      <c r="I25" s="7">
        <v>76</v>
      </c>
      <c r="J25" s="9">
        <f t="shared" ref="J25:J26" si="8">SUM(H25:I25)</f>
        <v>150</v>
      </c>
      <c r="K25" s="12" t="s">
        <v>66</v>
      </c>
      <c r="L25" s="12" t="s">
        <v>67</v>
      </c>
      <c r="M25" s="7">
        <v>58</v>
      </c>
      <c r="N25" s="7">
        <v>50</v>
      </c>
      <c r="O25" s="9">
        <f t="shared" si="7"/>
        <v>108</v>
      </c>
    </row>
    <row r="26" spans="1:15" ht="13.2" x14ac:dyDescent="0.25">
      <c r="A26" s="12" t="s">
        <v>68</v>
      </c>
      <c r="B26" s="12" t="s">
        <v>34</v>
      </c>
      <c r="C26" s="7" t="s">
        <v>10</v>
      </c>
      <c r="D26" s="7" t="s">
        <v>10</v>
      </c>
      <c r="E26" s="8" t="s">
        <v>10</v>
      </c>
      <c r="F26" s="12" t="s">
        <v>69</v>
      </c>
      <c r="G26" s="12" t="s">
        <v>36</v>
      </c>
      <c r="H26" s="7">
        <v>66</v>
      </c>
      <c r="I26" s="7">
        <v>63</v>
      </c>
      <c r="J26" s="9">
        <f t="shared" si="8"/>
        <v>129</v>
      </c>
      <c r="K26" s="12" t="s">
        <v>70</v>
      </c>
      <c r="L26" s="12" t="s">
        <v>23</v>
      </c>
      <c r="M26" s="7">
        <v>67</v>
      </c>
      <c r="N26" s="7">
        <v>67</v>
      </c>
      <c r="O26" s="9">
        <f t="shared" si="7"/>
        <v>134</v>
      </c>
    </row>
    <row r="27" spans="1:15" ht="13.2" x14ac:dyDescent="0.25">
      <c r="A27" s="12" t="s">
        <v>71</v>
      </c>
      <c r="B27" s="12" t="s">
        <v>43</v>
      </c>
      <c r="C27" s="7">
        <v>58</v>
      </c>
      <c r="D27" s="7">
        <v>70</v>
      </c>
      <c r="E27" s="9">
        <f>SUM(C27:D27)</f>
        <v>128</v>
      </c>
      <c r="F27" s="12" t="s">
        <v>72</v>
      </c>
      <c r="G27" s="12" t="s">
        <v>23</v>
      </c>
      <c r="H27" s="7" t="s">
        <v>10</v>
      </c>
      <c r="I27" s="7" t="s">
        <v>10</v>
      </c>
      <c r="J27" s="8" t="s">
        <v>10</v>
      </c>
      <c r="K27" s="13"/>
      <c r="L27" s="13"/>
      <c r="M27" s="18"/>
      <c r="N27" s="18"/>
      <c r="O27" s="15"/>
    </row>
    <row r="28" spans="1:15" ht="13.5" customHeight="1" x14ac:dyDescent="0.25">
      <c r="A28" s="12" t="s">
        <v>73</v>
      </c>
      <c r="B28" s="12" t="s">
        <v>30</v>
      </c>
      <c r="C28" s="7" t="s">
        <v>10</v>
      </c>
      <c r="D28" s="7" t="s">
        <v>10</v>
      </c>
      <c r="E28" s="8" t="s">
        <v>10</v>
      </c>
      <c r="F28" s="12" t="s">
        <v>74</v>
      </c>
      <c r="G28" s="12" t="s">
        <v>14</v>
      </c>
      <c r="H28" s="7">
        <v>59</v>
      </c>
      <c r="I28" s="7">
        <v>59</v>
      </c>
      <c r="J28" s="9">
        <f>SUM(H28:I28)</f>
        <v>118</v>
      </c>
      <c r="K28" s="13"/>
      <c r="L28" s="13"/>
      <c r="M28" s="14"/>
      <c r="N28" s="14"/>
      <c r="O28" s="16"/>
    </row>
    <row r="29" spans="1:15" ht="15" customHeight="1" x14ac:dyDescent="0.25">
      <c r="A29" s="17" t="s">
        <v>15</v>
      </c>
      <c r="B29" s="19" t="s">
        <v>55</v>
      </c>
      <c r="C29" s="20"/>
      <c r="D29" s="20"/>
      <c r="E29" s="20"/>
      <c r="F29" s="17" t="s">
        <v>17</v>
      </c>
      <c r="G29" s="19" t="s">
        <v>66</v>
      </c>
      <c r="H29" s="20"/>
      <c r="I29" s="20"/>
      <c r="J29" s="20"/>
      <c r="K29" s="17" t="s">
        <v>18</v>
      </c>
      <c r="L29" s="19" t="s">
        <v>56</v>
      </c>
      <c r="M29" s="20"/>
      <c r="N29" s="20"/>
      <c r="O29" s="20"/>
    </row>
    <row r="30" spans="1:15" ht="15.75" customHeight="1" x14ac:dyDescent="0.25">
      <c r="A30" s="21" t="s">
        <v>75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ht="13.5" customHeight="1" x14ac:dyDescent="0.25">
      <c r="A31" s="1" t="s">
        <v>5</v>
      </c>
      <c r="B31" s="2" t="s">
        <v>6</v>
      </c>
      <c r="C31" s="2">
        <v>18</v>
      </c>
      <c r="D31" s="2">
        <v>18</v>
      </c>
      <c r="E31" s="2" t="s">
        <v>7</v>
      </c>
      <c r="F31" s="2" t="s">
        <v>5</v>
      </c>
      <c r="G31" s="2" t="s">
        <v>6</v>
      </c>
      <c r="H31" s="2">
        <v>18</v>
      </c>
      <c r="I31" s="2">
        <v>18</v>
      </c>
      <c r="J31" s="2" t="s">
        <v>7</v>
      </c>
      <c r="K31" s="2" t="s">
        <v>5</v>
      </c>
      <c r="L31" s="2" t="s">
        <v>6</v>
      </c>
      <c r="M31" s="2">
        <v>18</v>
      </c>
      <c r="N31" s="2">
        <v>18</v>
      </c>
      <c r="O31" s="11" t="s">
        <v>7</v>
      </c>
    </row>
    <row r="32" spans="1:15" ht="13.2" x14ac:dyDescent="0.25">
      <c r="A32" s="12" t="s">
        <v>76</v>
      </c>
      <c r="B32" s="12" t="s">
        <v>77</v>
      </c>
      <c r="C32" s="7">
        <v>60</v>
      </c>
      <c r="D32" s="7">
        <v>58</v>
      </c>
      <c r="E32" s="9">
        <f>SUM(C32:D32)</f>
        <v>118</v>
      </c>
      <c r="F32" s="12" t="s">
        <v>78</v>
      </c>
      <c r="G32" s="12" t="s">
        <v>79</v>
      </c>
      <c r="H32" s="7">
        <v>51</v>
      </c>
      <c r="I32" s="7">
        <v>50</v>
      </c>
      <c r="J32" s="9">
        <f t="shared" ref="J32:J38" si="9">SUM(H32:I32)</f>
        <v>101</v>
      </c>
      <c r="K32" s="12" t="s">
        <v>80</v>
      </c>
      <c r="L32" s="12" t="s">
        <v>51</v>
      </c>
      <c r="M32" s="7">
        <v>57</v>
      </c>
      <c r="N32" s="7">
        <v>55</v>
      </c>
      <c r="O32" s="9">
        <f t="shared" ref="O32:O40" si="10">SUM(M32:N32)</f>
        <v>112</v>
      </c>
    </row>
    <row r="33" spans="1:15" ht="13.2" x14ac:dyDescent="0.25">
      <c r="A33" s="12" t="s">
        <v>81</v>
      </c>
      <c r="B33" s="12" t="s">
        <v>30</v>
      </c>
      <c r="C33" s="7" t="s">
        <v>10</v>
      </c>
      <c r="D33" s="7" t="s">
        <v>10</v>
      </c>
      <c r="E33" s="8" t="s">
        <v>10</v>
      </c>
      <c r="F33" s="12" t="s">
        <v>82</v>
      </c>
      <c r="G33" s="12" t="s">
        <v>51</v>
      </c>
      <c r="H33" s="7">
        <v>58</v>
      </c>
      <c r="I33" s="7">
        <v>59</v>
      </c>
      <c r="J33" s="9">
        <f t="shared" si="9"/>
        <v>117</v>
      </c>
      <c r="K33" s="12" t="s">
        <v>83</v>
      </c>
      <c r="L33" s="12" t="s">
        <v>14</v>
      </c>
      <c r="M33" s="7">
        <v>59</v>
      </c>
      <c r="N33" s="7">
        <v>61</v>
      </c>
      <c r="O33" s="9">
        <f t="shared" si="10"/>
        <v>120</v>
      </c>
    </row>
    <row r="34" spans="1:15" ht="13.2" x14ac:dyDescent="0.25">
      <c r="A34" s="12" t="s">
        <v>84</v>
      </c>
      <c r="B34" s="12" t="s">
        <v>21</v>
      </c>
      <c r="C34" s="7">
        <v>53</v>
      </c>
      <c r="D34" s="7">
        <v>52</v>
      </c>
      <c r="E34" s="9">
        <f t="shared" ref="E34:E39" si="11">SUM(C34:D34)</f>
        <v>105</v>
      </c>
      <c r="F34" s="12" t="s">
        <v>85</v>
      </c>
      <c r="G34" s="12" t="s">
        <v>12</v>
      </c>
      <c r="H34" s="7">
        <v>63</v>
      </c>
      <c r="I34" s="7">
        <v>65</v>
      </c>
      <c r="J34" s="9">
        <f t="shared" si="9"/>
        <v>128</v>
      </c>
      <c r="K34" s="12" t="s">
        <v>86</v>
      </c>
      <c r="L34" s="12" t="s">
        <v>87</v>
      </c>
      <c r="M34" s="7">
        <v>63</v>
      </c>
      <c r="N34" s="7">
        <v>68</v>
      </c>
      <c r="O34" s="9">
        <f t="shared" si="10"/>
        <v>131</v>
      </c>
    </row>
    <row r="35" spans="1:15" ht="13.2" x14ac:dyDescent="0.25">
      <c r="A35" s="12" t="s">
        <v>88</v>
      </c>
      <c r="B35" s="12" t="s">
        <v>25</v>
      </c>
      <c r="C35" s="7">
        <v>52</v>
      </c>
      <c r="D35" s="7">
        <v>50</v>
      </c>
      <c r="E35" s="9">
        <f t="shared" si="11"/>
        <v>102</v>
      </c>
      <c r="F35" s="12" t="s">
        <v>89</v>
      </c>
      <c r="G35" s="12" t="s">
        <v>21</v>
      </c>
      <c r="H35" s="7">
        <v>56</v>
      </c>
      <c r="I35" s="7">
        <v>59</v>
      </c>
      <c r="J35" s="9">
        <f t="shared" si="9"/>
        <v>115</v>
      </c>
      <c r="K35" s="12" t="s">
        <v>90</v>
      </c>
      <c r="L35" s="12" t="s">
        <v>79</v>
      </c>
      <c r="M35" s="7">
        <v>59</v>
      </c>
      <c r="N35" s="7">
        <v>68</v>
      </c>
      <c r="O35" s="9">
        <f t="shared" si="10"/>
        <v>127</v>
      </c>
    </row>
    <row r="36" spans="1:15" ht="13.2" x14ac:dyDescent="0.25">
      <c r="A36" s="12" t="s">
        <v>91</v>
      </c>
      <c r="B36" s="12" t="s">
        <v>23</v>
      </c>
      <c r="C36" s="7">
        <v>51</v>
      </c>
      <c r="D36" s="7">
        <v>47</v>
      </c>
      <c r="E36" s="9">
        <f t="shared" si="11"/>
        <v>98</v>
      </c>
      <c r="F36" s="12" t="s">
        <v>92</v>
      </c>
      <c r="G36" s="12" t="s">
        <v>65</v>
      </c>
      <c r="H36" s="7">
        <v>56</v>
      </c>
      <c r="I36" s="7">
        <v>52</v>
      </c>
      <c r="J36" s="9">
        <f t="shared" si="9"/>
        <v>108</v>
      </c>
      <c r="K36" s="12" t="s">
        <v>93</v>
      </c>
      <c r="L36" s="12" t="s">
        <v>9</v>
      </c>
      <c r="M36" s="7">
        <v>52</v>
      </c>
      <c r="N36" s="7">
        <v>52</v>
      </c>
      <c r="O36" s="9">
        <f t="shared" si="10"/>
        <v>104</v>
      </c>
    </row>
    <row r="37" spans="1:15" ht="13.2" x14ac:dyDescent="0.25">
      <c r="A37" s="12" t="s">
        <v>94</v>
      </c>
      <c r="B37" s="12" t="s">
        <v>95</v>
      </c>
      <c r="C37" s="7">
        <v>52</v>
      </c>
      <c r="D37" s="7">
        <v>56</v>
      </c>
      <c r="E37" s="9">
        <f t="shared" si="11"/>
        <v>108</v>
      </c>
      <c r="F37" s="12" t="s">
        <v>96</v>
      </c>
      <c r="G37" s="12" t="s">
        <v>21</v>
      </c>
      <c r="H37" s="7">
        <v>62</v>
      </c>
      <c r="I37" s="7">
        <v>70</v>
      </c>
      <c r="J37" s="9">
        <f t="shared" si="9"/>
        <v>132</v>
      </c>
      <c r="K37" s="12" t="s">
        <v>97</v>
      </c>
      <c r="L37" s="12" t="s">
        <v>65</v>
      </c>
      <c r="M37" s="7">
        <v>62</v>
      </c>
      <c r="N37" s="7">
        <v>69</v>
      </c>
      <c r="O37" s="9">
        <f t="shared" si="10"/>
        <v>131</v>
      </c>
    </row>
    <row r="38" spans="1:15" ht="13.2" x14ac:dyDescent="0.25">
      <c r="A38" s="12" t="s">
        <v>98</v>
      </c>
      <c r="B38" s="12" t="s">
        <v>65</v>
      </c>
      <c r="C38" s="7">
        <v>57</v>
      </c>
      <c r="D38" s="7">
        <v>57</v>
      </c>
      <c r="E38" s="9">
        <f t="shared" si="11"/>
        <v>114</v>
      </c>
      <c r="F38" s="12" t="s">
        <v>99</v>
      </c>
      <c r="G38" s="12" t="s">
        <v>100</v>
      </c>
      <c r="H38" s="7">
        <v>54</v>
      </c>
      <c r="I38" s="7">
        <v>51</v>
      </c>
      <c r="J38" s="9">
        <f t="shared" si="9"/>
        <v>105</v>
      </c>
      <c r="K38" s="12" t="s">
        <v>101</v>
      </c>
      <c r="L38" s="12" t="s">
        <v>77</v>
      </c>
      <c r="M38" s="7">
        <v>53</v>
      </c>
      <c r="N38" s="7">
        <v>55</v>
      </c>
      <c r="O38" s="9">
        <f t="shared" si="10"/>
        <v>108</v>
      </c>
    </row>
    <row r="39" spans="1:15" ht="13.2" x14ac:dyDescent="0.25">
      <c r="A39" s="12" t="s">
        <v>102</v>
      </c>
      <c r="B39" s="12" t="s">
        <v>30</v>
      </c>
      <c r="C39" s="7">
        <v>56</v>
      </c>
      <c r="D39" s="7">
        <v>60</v>
      </c>
      <c r="E39" s="9">
        <f t="shared" si="11"/>
        <v>116</v>
      </c>
      <c r="F39" s="12" t="s">
        <v>103</v>
      </c>
      <c r="G39" s="12" t="s">
        <v>67</v>
      </c>
      <c r="H39" s="7" t="s">
        <v>10</v>
      </c>
      <c r="I39" s="7" t="s">
        <v>10</v>
      </c>
      <c r="J39" s="8" t="s">
        <v>10</v>
      </c>
      <c r="K39" s="12" t="s">
        <v>104</v>
      </c>
      <c r="L39" s="12" t="s">
        <v>9</v>
      </c>
      <c r="M39" s="7">
        <v>48</v>
      </c>
      <c r="N39" s="7">
        <v>48</v>
      </c>
      <c r="O39" s="9">
        <f t="shared" si="10"/>
        <v>96</v>
      </c>
    </row>
    <row r="40" spans="1:15" ht="13.2" x14ac:dyDescent="0.25">
      <c r="A40" s="12" t="s">
        <v>105</v>
      </c>
      <c r="B40" s="12" t="s">
        <v>106</v>
      </c>
      <c r="C40" s="7" t="s">
        <v>10</v>
      </c>
      <c r="D40" s="7" t="s">
        <v>10</v>
      </c>
      <c r="E40" s="8" t="s">
        <v>10</v>
      </c>
      <c r="F40" s="12" t="s">
        <v>107</v>
      </c>
      <c r="G40" s="12" t="s">
        <v>65</v>
      </c>
      <c r="H40" s="7">
        <v>55</v>
      </c>
      <c r="I40" s="7">
        <v>61</v>
      </c>
      <c r="J40" s="9">
        <f t="shared" ref="J40:J41" si="12">SUM(H40:I40)</f>
        <v>116</v>
      </c>
      <c r="K40" s="12" t="s">
        <v>108</v>
      </c>
      <c r="L40" s="12" t="s">
        <v>87</v>
      </c>
      <c r="M40" s="7">
        <v>56</v>
      </c>
      <c r="N40" s="7">
        <v>60</v>
      </c>
      <c r="O40" s="9">
        <f t="shared" si="10"/>
        <v>116</v>
      </c>
    </row>
    <row r="41" spans="1:15" ht="13.2" x14ac:dyDescent="0.25">
      <c r="A41" s="12" t="s">
        <v>109</v>
      </c>
      <c r="B41" s="12" t="s">
        <v>67</v>
      </c>
      <c r="C41" s="7">
        <v>59</v>
      </c>
      <c r="D41" s="7">
        <v>51</v>
      </c>
      <c r="E41" s="9">
        <f t="shared" ref="E41:E43" si="13">SUM(C41:D41)</f>
        <v>110</v>
      </c>
      <c r="F41" s="12" t="s">
        <v>110</v>
      </c>
      <c r="G41" s="12" t="s">
        <v>87</v>
      </c>
      <c r="H41" s="7">
        <v>58</v>
      </c>
      <c r="I41" s="7">
        <v>58</v>
      </c>
      <c r="J41" s="9">
        <f t="shared" si="12"/>
        <v>116</v>
      </c>
      <c r="K41" s="12" t="s">
        <v>111</v>
      </c>
      <c r="L41" s="12" t="s">
        <v>30</v>
      </c>
      <c r="M41" s="7" t="s">
        <v>10</v>
      </c>
      <c r="N41" s="7" t="s">
        <v>10</v>
      </c>
      <c r="O41" s="8" t="s">
        <v>10</v>
      </c>
    </row>
    <row r="42" spans="1:15" ht="13.2" x14ac:dyDescent="0.25">
      <c r="A42" s="12" t="s">
        <v>112</v>
      </c>
      <c r="B42" s="12" t="s">
        <v>65</v>
      </c>
      <c r="C42" s="7">
        <v>62</v>
      </c>
      <c r="D42" s="7">
        <v>59</v>
      </c>
      <c r="E42" s="9">
        <f t="shared" si="13"/>
        <v>121</v>
      </c>
      <c r="F42" s="12" t="s">
        <v>113</v>
      </c>
      <c r="G42" s="12" t="s">
        <v>106</v>
      </c>
      <c r="H42" s="7" t="s">
        <v>10</v>
      </c>
      <c r="I42" s="7" t="s">
        <v>10</v>
      </c>
      <c r="J42" s="8" t="s">
        <v>10</v>
      </c>
      <c r="K42" s="12" t="s">
        <v>114</v>
      </c>
      <c r="L42" s="12" t="s">
        <v>14</v>
      </c>
      <c r="M42" s="7">
        <v>54</v>
      </c>
      <c r="N42" s="7">
        <v>55</v>
      </c>
      <c r="O42" s="9">
        <f t="shared" ref="O42:O43" si="14">SUM(M42:N42)</f>
        <v>109</v>
      </c>
    </row>
    <row r="43" spans="1:15" ht="13.5" customHeight="1" x14ac:dyDescent="0.25">
      <c r="A43" s="12" t="s">
        <v>115</v>
      </c>
      <c r="B43" s="12" t="s">
        <v>65</v>
      </c>
      <c r="C43" s="7">
        <v>64</v>
      </c>
      <c r="D43" s="7">
        <v>62</v>
      </c>
      <c r="E43" s="9">
        <f t="shared" si="13"/>
        <v>126</v>
      </c>
      <c r="F43" s="12" t="s">
        <v>116</v>
      </c>
      <c r="G43" s="12" t="s">
        <v>49</v>
      </c>
      <c r="H43" s="7" t="s">
        <v>10</v>
      </c>
      <c r="I43" s="7" t="s">
        <v>10</v>
      </c>
      <c r="J43" s="8" t="s">
        <v>10</v>
      </c>
      <c r="K43" s="12" t="s">
        <v>117</v>
      </c>
      <c r="L43" s="12" t="s">
        <v>43</v>
      </c>
      <c r="M43" s="7">
        <v>60</v>
      </c>
      <c r="N43" s="7">
        <v>60</v>
      </c>
      <c r="O43" s="9">
        <f t="shared" si="14"/>
        <v>120</v>
      </c>
    </row>
    <row r="44" spans="1:15" ht="15" customHeight="1" x14ac:dyDescent="0.25">
      <c r="A44" s="17" t="s">
        <v>15</v>
      </c>
      <c r="B44" s="19" t="s">
        <v>104</v>
      </c>
      <c r="C44" s="20"/>
      <c r="D44" s="20"/>
      <c r="E44" s="20"/>
      <c r="F44" s="17" t="s">
        <v>17</v>
      </c>
      <c r="G44" s="19" t="s">
        <v>91</v>
      </c>
      <c r="H44" s="20"/>
      <c r="I44" s="20"/>
      <c r="J44" s="20"/>
      <c r="K44" s="17" t="s">
        <v>18</v>
      </c>
      <c r="L44" s="19" t="s">
        <v>78</v>
      </c>
      <c r="M44" s="20"/>
      <c r="N44" s="20"/>
      <c r="O44" s="20"/>
    </row>
  </sheetData>
  <mergeCells count="20">
    <mergeCell ref="A15:O15"/>
    <mergeCell ref="A1:O1"/>
    <mergeCell ref="A2:O2"/>
    <mergeCell ref="A3:O3"/>
    <mergeCell ref="A4:O4"/>
    <mergeCell ref="A5:O5"/>
    <mergeCell ref="B8:E8"/>
    <mergeCell ref="G8:J8"/>
    <mergeCell ref="L8:O8"/>
    <mergeCell ref="A9:O9"/>
    <mergeCell ref="B14:E14"/>
    <mergeCell ref="G14:J14"/>
    <mergeCell ref="L14:O14"/>
    <mergeCell ref="G29:J29"/>
    <mergeCell ref="L29:O29"/>
    <mergeCell ref="B29:E29"/>
    <mergeCell ref="B44:E44"/>
    <mergeCell ref="G44:J44"/>
    <mergeCell ref="L44:O44"/>
    <mergeCell ref="A30:O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2016-11-09T11:16:04Z</dcterms:created>
  <dcterms:modified xsi:type="dcterms:W3CDTF">2016-11-09T11:16:04Z</dcterms:modified>
</cp:coreProperties>
</file>