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Junior Ladies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A21" i="1" l="1"/>
  <c r="A22" i="1" s="1"/>
  <c r="I20" i="1"/>
  <c r="I21" i="1" s="1"/>
  <c r="P18" i="1"/>
  <c r="H18" i="1"/>
  <c r="P17" i="1"/>
  <c r="H17" i="1"/>
  <c r="P16" i="1"/>
  <c r="P15" i="1"/>
  <c r="P14" i="1"/>
  <c r="H14" i="1"/>
  <c r="P13" i="1"/>
  <c r="H13" i="1"/>
  <c r="P12" i="1"/>
  <c r="P11" i="1"/>
  <c r="H11" i="1"/>
  <c r="P10" i="1"/>
  <c r="H10" i="1"/>
  <c r="P9" i="1"/>
  <c r="I9" i="1"/>
  <c r="I10" i="1" s="1"/>
  <c r="I11" i="1" s="1"/>
  <c r="I12" i="1" s="1"/>
  <c r="I13" i="1" s="1"/>
  <c r="I14" i="1" s="1"/>
  <c r="I15" i="1" s="1"/>
  <c r="I16" i="1" s="1"/>
  <c r="I17" i="1" s="1"/>
  <c r="I18" i="1" s="1"/>
  <c r="P8" i="1"/>
  <c r="I8" i="1"/>
  <c r="H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P7" i="1"/>
  <c r="H7" i="1"/>
</calcChain>
</file>

<file path=xl/sharedStrings.xml><?xml version="1.0" encoding="utf-8"?>
<sst xmlns="http://schemas.openxmlformats.org/spreadsheetml/2006/main" count="108" uniqueCount="58">
  <si>
    <t>PITCH and PUTT UNION of IRELAND</t>
  </si>
  <si>
    <t>NATIONAL LADIES STROKEPLAY</t>
  </si>
  <si>
    <t>CHAMPIONSHIPS 2012</t>
  </si>
  <si>
    <t>JUNIOR FINALS   --   IERNE - DUBLIN</t>
  </si>
  <si>
    <t>SATURDAY, 21st JULY 2012</t>
  </si>
  <si>
    <t>Name</t>
  </si>
  <si>
    <t>Club</t>
  </si>
  <si>
    <t xml:space="preserve">Score </t>
  </si>
  <si>
    <t>After</t>
  </si>
  <si>
    <t>Sheila Casey</t>
  </si>
  <si>
    <t>Woodlands</t>
  </si>
  <si>
    <t>Dina Dillon</t>
  </si>
  <si>
    <t>St. Bridget's</t>
  </si>
  <si>
    <t>Peg Smith</t>
  </si>
  <si>
    <t>R.G.S.C.</t>
  </si>
  <si>
    <t>Betty Dolan</t>
  </si>
  <si>
    <t>Ida O'Halloran</t>
  </si>
  <si>
    <t>Crosshaven</t>
  </si>
  <si>
    <t>NR</t>
  </si>
  <si>
    <t>Valarie Barron</t>
  </si>
  <si>
    <t>Seapoint</t>
  </si>
  <si>
    <t>Eileen Loakman</t>
  </si>
  <si>
    <t>Lucan</t>
  </si>
  <si>
    <t>Mary Coyle</t>
  </si>
  <si>
    <t>Catherine Ankers</t>
  </si>
  <si>
    <t>Glenville</t>
  </si>
  <si>
    <t>Dora Keane</t>
  </si>
  <si>
    <t>Helena Connolly</t>
  </si>
  <si>
    <t>Inniskeen</t>
  </si>
  <si>
    <t>Kathleen McDonnell</t>
  </si>
  <si>
    <t>Irene Finnegan</t>
  </si>
  <si>
    <t>Bernardine Farrell</t>
  </si>
  <si>
    <t>Stella Kinsella</t>
  </si>
  <si>
    <t>Cunnigar</t>
  </si>
  <si>
    <t>Maria Kerr</t>
  </si>
  <si>
    <t>Rosscarbery</t>
  </si>
  <si>
    <t>Teresa Sullivan</t>
  </si>
  <si>
    <t>Pauline Madden</t>
  </si>
  <si>
    <t>Royal Meath</t>
  </si>
  <si>
    <t>Anne Jackson</t>
  </si>
  <si>
    <t>Cloghogue</t>
  </si>
  <si>
    <t>Marie Dooley</t>
  </si>
  <si>
    <t>Margaret O'Donovan</t>
  </si>
  <si>
    <t>Bruff</t>
  </si>
  <si>
    <t>Martina Nolan</t>
  </si>
  <si>
    <t>C.P.M.</t>
  </si>
  <si>
    <t>Ailish Sexton</t>
  </si>
  <si>
    <t>Fermoy</t>
  </si>
  <si>
    <t>Marian McCormack</t>
  </si>
  <si>
    <t>F18</t>
  </si>
  <si>
    <t>Tot.</t>
  </si>
  <si>
    <t>Winner:</t>
  </si>
  <si>
    <t>AILISH SEXTON (FERMOY) 184</t>
  </si>
  <si>
    <t>Runner Up:</t>
  </si>
  <si>
    <t>MARIA KERR (ROSSCARBERY) 188</t>
  </si>
  <si>
    <t>Third:</t>
  </si>
  <si>
    <t>CATHERINE ANKERS (GENVILLE) 191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</si>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</sst>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7" x14ac:knownFonts="1">
    <font>
      <sz val="10"/>
      <color rgb="FF000000"/>
      <name val="Arial"/>
    </font>
    <font>
      <b/>
      <sz val="26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sz val="12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3D69B"/>
        <bgColor rgb="FFC3D69B"/>
      </patternFill>
    </fill>
    <fill>
      <patternFill patternType="solid">
        <fgColor rgb="FFCCFFCC"/>
        <bgColor rgb="FFCCFFCC"/>
      </patternFill>
    </fill>
    <fill>
      <patternFill patternType="solid">
        <fgColor rgb="FF92D050"/>
        <bgColor rgb="FF92D05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wrapText="1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/>
    <xf numFmtId="0" fontId="6" fillId="5" borderId="11" xfId="0" applyFont="1" applyFill="1" applyBorder="1" applyAlignment="1"/>
    <xf numFmtId="0" fontId="6" fillId="7" borderId="11" xfId="0" applyFont="1" applyFill="1" applyBorder="1" applyAlignment="1">
      <alignment vertical="center"/>
    </xf>
    <xf numFmtId="0" fontId="6" fillId="4" borderId="9" xfId="0" applyFont="1" applyFill="1" applyBorder="1" applyAlignment="1"/>
    <xf numFmtId="0" fontId="6" fillId="4" borderId="10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6" fillId="4" borderId="1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164" fontId="3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sqref="A1:P1"/>
    </sheetView>
  </sheetViews>
  <sheetFormatPr defaultColWidth="14.44140625" defaultRowHeight="12.75" customHeight="1" x14ac:dyDescent="0.25"/>
  <cols>
    <col min="1" max="1" width="3.5546875" customWidth="1"/>
    <col min="2" max="3" width="23.88671875" customWidth="1"/>
    <col min="4" max="5" width="7" customWidth="1"/>
    <col min="6" max="8" width="6.88671875" customWidth="1"/>
    <col min="9" max="9" width="3.5546875" customWidth="1"/>
    <col min="10" max="11" width="23.88671875" customWidth="1"/>
    <col min="12" max="13" width="7" customWidth="1"/>
    <col min="14" max="16" width="6.88671875" customWidth="1"/>
  </cols>
  <sheetData>
    <row r="1" spans="1:16" ht="35.25" customHeight="1" x14ac:dyDescent="0.6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8"/>
    </row>
    <row r="2" spans="1:16" ht="34.5" customHeight="1" x14ac:dyDescent="0.6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0"/>
    </row>
    <row r="3" spans="1:16" ht="34.5" customHeight="1" x14ac:dyDescent="0.6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16" ht="18.75" customHeight="1" x14ac:dyDescent="0.3">
      <c r="A4" s="21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</row>
    <row r="5" spans="1:16" ht="19.5" customHeight="1" x14ac:dyDescent="0.3">
      <c r="A5" s="29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 ht="16.5" customHeight="1" x14ac:dyDescent="0.25">
      <c r="A6" s="1"/>
      <c r="B6" s="2" t="s">
        <v>5</v>
      </c>
      <c r="C6" s="3" t="s">
        <v>6</v>
      </c>
      <c r="D6" s="3" t="s">
        <v>7</v>
      </c>
      <c r="E6" s="3" t="s">
        <v>8</v>
      </c>
      <c r="F6" s="3">
        <v>18</v>
      </c>
      <c r="G6" s="3">
        <v>18</v>
      </c>
      <c r="H6" s="3">
        <v>36</v>
      </c>
      <c r="I6" s="1"/>
      <c r="J6" s="2" t="s">
        <v>5</v>
      </c>
      <c r="K6" s="3" t="s">
        <v>6</v>
      </c>
      <c r="L6" s="3" t="s">
        <v>7</v>
      </c>
      <c r="M6" s="3" t="s">
        <v>8</v>
      </c>
      <c r="N6" s="3">
        <v>18</v>
      </c>
      <c r="O6" s="3">
        <v>18</v>
      </c>
      <c r="P6" s="3">
        <v>36</v>
      </c>
    </row>
    <row r="7" spans="1:16" ht="15.75" customHeight="1" x14ac:dyDescent="0.25">
      <c r="A7" s="3">
        <v>1</v>
      </c>
      <c r="B7" s="4" t="s">
        <v>9</v>
      </c>
      <c r="C7" s="5" t="s">
        <v>10</v>
      </c>
      <c r="D7" s="6"/>
      <c r="E7" s="6"/>
      <c r="F7" s="7">
        <v>77</v>
      </c>
      <c r="G7" s="7">
        <v>73</v>
      </c>
      <c r="H7" s="8">
        <f t="shared" ref="H7:H8" si="0">SUM(F7:G7)</f>
        <v>150</v>
      </c>
      <c r="I7" s="3">
        <v>2</v>
      </c>
      <c r="J7" s="4" t="s">
        <v>11</v>
      </c>
      <c r="K7" s="5" t="s">
        <v>12</v>
      </c>
      <c r="L7" s="6"/>
      <c r="M7" s="6"/>
      <c r="N7" s="7">
        <v>67</v>
      </c>
      <c r="O7" s="7">
        <v>66</v>
      </c>
      <c r="P7" s="8">
        <f t="shared" ref="P7:P18" si="1">SUM(N7:O7)</f>
        <v>133</v>
      </c>
    </row>
    <row r="8" spans="1:16" ht="15.75" customHeight="1" x14ac:dyDescent="0.25">
      <c r="A8" s="9">
        <f t="shared" ref="A8:A18" si="2">A7+2</f>
        <v>3</v>
      </c>
      <c r="B8" s="4" t="s">
        <v>13</v>
      </c>
      <c r="C8" s="5" t="s">
        <v>14</v>
      </c>
      <c r="D8" s="6"/>
      <c r="E8" s="6"/>
      <c r="F8" s="7">
        <v>59</v>
      </c>
      <c r="G8" s="7">
        <v>67</v>
      </c>
      <c r="H8" s="8">
        <f t="shared" si="0"/>
        <v>126</v>
      </c>
      <c r="I8" s="9">
        <f t="shared" ref="I8:I18" si="3">I7+2</f>
        <v>4</v>
      </c>
      <c r="J8" s="4" t="s">
        <v>15</v>
      </c>
      <c r="K8" s="5" t="s">
        <v>10</v>
      </c>
      <c r="L8" s="6"/>
      <c r="M8" s="6"/>
      <c r="N8" s="7">
        <v>92</v>
      </c>
      <c r="O8" s="7">
        <v>89</v>
      </c>
      <c r="P8" s="8">
        <f t="shared" si="1"/>
        <v>181</v>
      </c>
    </row>
    <row r="9" spans="1:16" ht="15.75" customHeight="1" x14ac:dyDescent="0.25">
      <c r="A9" s="9">
        <f t="shared" si="2"/>
        <v>5</v>
      </c>
      <c r="B9" s="4" t="s">
        <v>16</v>
      </c>
      <c r="C9" s="5" t="s">
        <v>17</v>
      </c>
      <c r="D9" s="10" t="s">
        <v>18</v>
      </c>
      <c r="E9" s="10" t="s">
        <v>18</v>
      </c>
      <c r="F9" s="7" t="s">
        <v>18</v>
      </c>
      <c r="G9" s="7" t="s">
        <v>18</v>
      </c>
      <c r="H9" s="11" t="s">
        <v>18</v>
      </c>
      <c r="I9" s="9">
        <f t="shared" si="3"/>
        <v>6</v>
      </c>
      <c r="J9" s="4" t="s">
        <v>19</v>
      </c>
      <c r="K9" s="5" t="s">
        <v>20</v>
      </c>
      <c r="L9" s="6"/>
      <c r="M9" s="6"/>
      <c r="N9" s="7">
        <v>75</v>
      </c>
      <c r="O9" s="7">
        <v>65</v>
      </c>
      <c r="P9" s="8">
        <f t="shared" si="1"/>
        <v>140</v>
      </c>
    </row>
    <row r="10" spans="1:16" ht="15.75" customHeight="1" x14ac:dyDescent="0.25">
      <c r="A10" s="9">
        <f t="shared" si="2"/>
        <v>7</v>
      </c>
      <c r="B10" s="4" t="s">
        <v>21</v>
      </c>
      <c r="C10" s="5" t="s">
        <v>22</v>
      </c>
      <c r="D10" s="6"/>
      <c r="E10" s="6"/>
      <c r="F10" s="7">
        <v>77</v>
      </c>
      <c r="G10" s="7">
        <v>73</v>
      </c>
      <c r="H10" s="8">
        <f t="shared" ref="H10:H11" si="4">SUM(F10:G10)</f>
        <v>150</v>
      </c>
      <c r="I10" s="9">
        <f t="shared" si="3"/>
        <v>8</v>
      </c>
      <c r="J10" s="4" t="s">
        <v>23</v>
      </c>
      <c r="K10" s="5" t="s">
        <v>20</v>
      </c>
      <c r="L10" s="6"/>
      <c r="M10" s="6"/>
      <c r="N10" s="7">
        <v>60</v>
      </c>
      <c r="O10" s="7">
        <v>69</v>
      </c>
      <c r="P10" s="8">
        <f t="shared" si="1"/>
        <v>129</v>
      </c>
    </row>
    <row r="11" spans="1:16" ht="15.75" customHeight="1" x14ac:dyDescent="0.25">
      <c r="A11" s="9">
        <f t="shared" si="2"/>
        <v>9</v>
      </c>
      <c r="B11" s="4" t="s">
        <v>24</v>
      </c>
      <c r="C11" s="5" t="s">
        <v>25</v>
      </c>
      <c r="D11" s="6"/>
      <c r="E11" s="6"/>
      <c r="F11" s="7">
        <v>59</v>
      </c>
      <c r="G11" s="7">
        <v>67</v>
      </c>
      <c r="H11" s="8">
        <f t="shared" si="4"/>
        <v>126</v>
      </c>
      <c r="I11" s="9">
        <f t="shared" si="3"/>
        <v>10</v>
      </c>
      <c r="J11" s="4" t="s">
        <v>26</v>
      </c>
      <c r="K11" s="5" t="s">
        <v>22</v>
      </c>
      <c r="L11" s="6"/>
      <c r="M11" s="6"/>
      <c r="N11" s="7">
        <v>71</v>
      </c>
      <c r="O11" s="7">
        <v>62</v>
      </c>
      <c r="P11" s="8">
        <f t="shared" si="1"/>
        <v>133</v>
      </c>
    </row>
    <row r="12" spans="1:16" ht="15.75" customHeight="1" x14ac:dyDescent="0.25">
      <c r="A12" s="9">
        <f t="shared" si="2"/>
        <v>11</v>
      </c>
      <c r="B12" s="4" t="s">
        <v>27</v>
      </c>
      <c r="C12" s="5" t="s">
        <v>28</v>
      </c>
      <c r="D12" s="10" t="s">
        <v>18</v>
      </c>
      <c r="E12" s="10" t="s">
        <v>18</v>
      </c>
      <c r="F12" s="7" t="s">
        <v>18</v>
      </c>
      <c r="G12" s="7" t="s">
        <v>18</v>
      </c>
      <c r="H12" s="11" t="s">
        <v>18</v>
      </c>
      <c r="I12" s="9">
        <f t="shared" si="3"/>
        <v>12</v>
      </c>
      <c r="J12" s="4" t="s">
        <v>29</v>
      </c>
      <c r="K12" s="5" t="s">
        <v>22</v>
      </c>
      <c r="L12" s="6"/>
      <c r="M12" s="6"/>
      <c r="N12" s="7">
        <v>76</v>
      </c>
      <c r="O12" s="7">
        <v>73</v>
      </c>
      <c r="P12" s="8">
        <f t="shared" si="1"/>
        <v>149</v>
      </c>
    </row>
    <row r="13" spans="1:16" ht="15.75" customHeight="1" x14ac:dyDescent="0.25">
      <c r="A13" s="9">
        <f t="shared" si="2"/>
        <v>13</v>
      </c>
      <c r="B13" s="4" t="s">
        <v>30</v>
      </c>
      <c r="C13" s="5" t="s">
        <v>25</v>
      </c>
      <c r="D13" s="6"/>
      <c r="E13" s="6"/>
      <c r="F13" s="7">
        <v>61</v>
      </c>
      <c r="G13" s="7">
        <v>79</v>
      </c>
      <c r="H13" s="8">
        <f t="shared" ref="H13:H14" si="5">SUM(F13:G13)</f>
        <v>140</v>
      </c>
      <c r="I13" s="9">
        <f t="shared" si="3"/>
        <v>14</v>
      </c>
      <c r="J13" s="4" t="s">
        <v>31</v>
      </c>
      <c r="K13" s="5" t="s">
        <v>10</v>
      </c>
      <c r="L13" s="6"/>
      <c r="M13" s="6"/>
      <c r="N13" s="7">
        <v>79</v>
      </c>
      <c r="O13" s="7">
        <v>73</v>
      </c>
      <c r="P13" s="8">
        <f t="shared" si="1"/>
        <v>152</v>
      </c>
    </row>
    <row r="14" spans="1:16" ht="15.75" customHeight="1" x14ac:dyDescent="0.25">
      <c r="A14" s="9">
        <f t="shared" si="2"/>
        <v>15</v>
      </c>
      <c r="B14" s="4" t="s">
        <v>32</v>
      </c>
      <c r="C14" s="5" t="s">
        <v>33</v>
      </c>
      <c r="D14" s="6"/>
      <c r="E14" s="6"/>
      <c r="F14" s="7">
        <v>70</v>
      </c>
      <c r="G14" s="7">
        <v>73</v>
      </c>
      <c r="H14" s="8">
        <f t="shared" si="5"/>
        <v>143</v>
      </c>
      <c r="I14" s="9">
        <f t="shared" si="3"/>
        <v>16</v>
      </c>
      <c r="J14" s="4" t="s">
        <v>34</v>
      </c>
      <c r="K14" s="5" t="s">
        <v>35</v>
      </c>
      <c r="L14" s="6"/>
      <c r="M14" s="6"/>
      <c r="N14" s="7">
        <v>61</v>
      </c>
      <c r="O14" s="7">
        <v>63</v>
      </c>
      <c r="P14" s="8">
        <f t="shared" si="1"/>
        <v>124</v>
      </c>
    </row>
    <row r="15" spans="1:16" ht="15.75" customHeight="1" x14ac:dyDescent="0.25">
      <c r="A15" s="9">
        <f t="shared" si="2"/>
        <v>17</v>
      </c>
      <c r="B15" s="4" t="s">
        <v>36</v>
      </c>
      <c r="C15" s="5" t="s">
        <v>10</v>
      </c>
      <c r="D15" s="10" t="s">
        <v>18</v>
      </c>
      <c r="E15" s="10" t="s">
        <v>18</v>
      </c>
      <c r="F15" s="7" t="s">
        <v>18</v>
      </c>
      <c r="G15" s="7" t="s">
        <v>18</v>
      </c>
      <c r="H15" s="11" t="s">
        <v>18</v>
      </c>
      <c r="I15" s="9">
        <f t="shared" si="3"/>
        <v>18</v>
      </c>
      <c r="J15" s="4" t="s">
        <v>37</v>
      </c>
      <c r="K15" s="5" t="s">
        <v>38</v>
      </c>
      <c r="L15" s="6"/>
      <c r="M15" s="6"/>
      <c r="N15" s="7">
        <v>67</v>
      </c>
      <c r="O15" s="7">
        <v>64</v>
      </c>
      <c r="P15" s="8">
        <f t="shared" si="1"/>
        <v>131</v>
      </c>
    </row>
    <row r="16" spans="1:16" ht="15.75" customHeight="1" x14ac:dyDescent="0.25">
      <c r="A16" s="9">
        <f t="shared" si="2"/>
        <v>19</v>
      </c>
      <c r="B16" s="4" t="s">
        <v>39</v>
      </c>
      <c r="C16" s="5" t="s">
        <v>40</v>
      </c>
      <c r="D16" s="10" t="s">
        <v>18</v>
      </c>
      <c r="E16" s="10" t="s">
        <v>18</v>
      </c>
      <c r="F16" s="7" t="s">
        <v>18</v>
      </c>
      <c r="G16" s="7" t="s">
        <v>18</v>
      </c>
      <c r="H16" s="11" t="s">
        <v>18</v>
      </c>
      <c r="I16" s="9">
        <f t="shared" si="3"/>
        <v>20</v>
      </c>
      <c r="J16" s="4" t="s">
        <v>41</v>
      </c>
      <c r="K16" s="5" t="s">
        <v>14</v>
      </c>
      <c r="L16" s="6"/>
      <c r="M16" s="6"/>
      <c r="N16" s="7">
        <v>77</v>
      </c>
      <c r="O16" s="7">
        <v>75</v>
      </c>
      <c r="P16" s="8">
        <f t="shared" si="1"/>
        <v>152</v>
      </c>
    </row>
    <row r="17" spans="1:16" ht="15.75" customHeight="1" x14ac:dyDescent="0.25">
      <c r="A17" s="9">
        <f t="shared" si="2"/>
        <v>21</v>
      </c>
      <c r="B17" s="4" t="s">
        <v>42</v>
      </c>
      <c r="C17" s="5" t="s">
        <v>43</v>
      </c>
      <c r="D17" s="6"/>
      <c r="E17" s="6"/>
      <c r="F17" s="7">
        <v>69</v>
      </c>
      <c r="G17" s="7">
        <v>75</v>
      </c>
      <c r="H17" s="8">
        <f t="shared" ref="H17:H18" si="6">SUM(F17:G17)</f>
        <v>144</v>
      </c>
      <c r="I17" s="9">
        <f t="shared" si="3"/>
        <v>22</v>
      </c>
      <c r="J17" s="4" t="s">
        <v>44</v>
      </c>
      <c r="K17" s="5" t="s">
        <v>45</v>
      </c>
      <c r="L17" s="6"/>
      <c r="M17" s="6"/>
      <c r="N17" s="7">
        <v>70</v>
      </c>
      <c r="O17" s="7">
        <v>60</v>
      </c>
      <c r="P17" s="8">
        <f t="shared" si="1"/>
        <v>130</v>
      </c>
    </row>
    <row r="18" spans="1:16" ht="16.5" customHeight="1" x14ac:dyDescent="0.25">
      <c r="A18" s="9">
        <f t="shared" si="2"/>
        <v>23</v>
      </c>
      <c r="B18" s="4" t="s">
        <v>46</v>
      </c>
      <c r="C18" s="5" t="s">
        <v>47</v>
      </c>
      <c r="D18" s="6"/>
      <c r="E18" s="6"/>
      <c r="F18" s="7">
        <v>61</v>
      </c>
      <c r="G18" s="7">
        <v>58</v>
      </c>
      <c r="H18" s="8">
        <f t="shared" si="6"/>
        <v>119</v>
      </c>
      <c r="I18" s="9">
        <f t="shared" si="3"/>
        <v>24</v>
      </c>
      <c r="J18" s="4" t="s">
        <v>48</v>
      </c>
      <c r="K18" s="5" t="s">
        <v>10</v>
      </c>
      <c r="L18" s="6"/>
      <c r="M18" s="6"/>
      <c r="N18" s="7">
        <v>72</v>
      </c>
      <c r="O18" s="7">
        <v>70</v>
      </c>
      <c r="P18" s="8">
        <f t="shared" si="1"/>
        <v>142</v>
      </c>
    </row>
    <row r="19" spans="1:16" ht="16.5" customHeight="1" x14ac:dyDescent="0.25">
      <c r="A19" s="1"/>
      <c r="B19" s="2" t="s">
        <v>5</v>
      </c>
      <c r="C19" s="3" t="s">
        <v>6</v>
      </c>
      <c r="D19" s="12"/>
      <c r="E19" s="12"/>
      <c r="F19" s="3">
        <v>36</v>
      </c>
      <c r="G19" s="3" t="s">
        <v>49</v>
      </c>
      <c r="H19" s="3" t="s">
        <v>50</v>
      </c>
      <c r="I19" s="1"/>
      <c r="J19" s="2" t="s">
        <v>5</v>
      </c>
      <c r="K19" s="3" t="s">
        <v>6</v>
      </c>
      <c r="L19" s="12"/>
      <c r="M19" s="12"/>
      <c r="N19" s="3">
        <v>36</v>
      </c>
      <c r="O19" s="3" t="s">
        <v>49</v>
      </c>
      <c r="P19" s="3" t="s">
        <v>50</v>
      </c>
    </row>
    <row r="20" spans="1:16" ht="15.75" customHeight="1" x14ac:dyDescent="0.3">
      <c r="A20" s="3">
        <v>1</v>
      </c>
      <c r="B20" s="13" t="s">
        <v>46</v>
      </c>
      <c r="C20" s="13" t="s">
        <v>47</v>
      </c>
      <c r="D20" s="14"/>
      <c r="E20" s="14"/>
      <c r="F20" s="15">
        <v>119</v>
      </c>
      <c r="G20" s="7">
        <v>65</v>
      </c>
      <c r="H20" s="11">
        <v>184</v>
      </c>
      <c r="I20" s="9">
        <f>4</f>
        <v>4</v>
      </c>
      <c r="J20" s="16" t="s">
        <v>24</v>
      </c>
      <c r="K20" s="17" t="s">
        <v>25</v>
      </c>
      <c r="L20" s="14"/>
      <c r="M20" s="14"/>
      <c r="N20" s="15">
        <v>126</v>
      </c>
      <c r="O20" s="7">
        <v>65</v>
      </c>
      <c r="P20" s="11">
        <v>191</v>
      </c>
    </row>
    <row r="21" spans="1:16" ht="15.75" customHeight="1" x14ac:dyDescent="0.3">
      <c r="A21" s="9">
        <f t="shared" ref="A21:A22" si="7">A20+1</f>
        <v>2</v>
      </c>
      <c r="B21" s="13" t="s">
        <v>34</v>
      </c>
      <c r="C21" s="13" t="s">
        <v>35</v>
      </c>
      <c r="D21" s="14"/>
      <c r="E21" s="14"/>
      <c r="F21" s="15">
        <v>124</v>
      </c>
      <c r="G21" s="7">
        <v>64</v>
      </c>
      <c r="H21" s="11">
        <v>188</v>
      </c>
      <c r="I21" s="9">
        <f>I20+1</f>
        <v>5</v>
      </c>
      <c r="J21" s="16" t="s">
        <v>23</v>
      </c>
      <c r="K21" s="17" t="s">
        <v>20</v>
      </c>
      <c r="L21" s="14"/>
      <c r="M21" s="14"/>
      <c r="N21" s="15">
        <v>129</v>
      </c>
      <c r="O21" s="7">
        <v>76</v>
      </c>
      <c r="P21" s="11">
        <v>205</v>
      </c>
    </row>
    <row r="22" spans="1:16" ht="16.5" customHeight="1" x14ac:dyDescent="0.3">
      <c r="A22" s="9">
        <f t="shared" si="7"/>
        <v>3</v>
      </c>
      <c r="B22" s="13" t="s">
        <v>13</v>
      </c>
      <c r="C22" s="13" t="s">
        <v>14</v>
      </c>
      <c r="D22" s="14"/>
      <c r="E22" s="14"/>
      <c r="F22" s="15">
        <v>126</v>
      </c>
      <c r="G22" s="7">
        <v>67</v>
      </c>
      <c r="H22" s="11">
        <v>193</v>
      </c>
      <c r="I22" s="3">
        <v>6</v>
      </c>
      <c r="J22" s="16" t="s">
        <v>44</v>
      </c>
      <c r="K22" s="17" t="s">
        <v>45</v>
      </c>
      <c r="L22" s="14"/>
      <c r="M22" s="14"/>
      <c r="N22" s="15">
        <v>130</v>
      </c>
      <c r="O22" s="7">
        <v>72</v>
      </c>
      <c r="P22" s="11">
        <v>202</v>
      </c>
    </row>
    <row r="23" spans="1:16" ht="15.75" customHeight="1" x14ac:dyDescent="0.3">
      <c r="A23" s="22" t="s">
        <v>51</v>
      </c>
      <c r="B23" s="23"/>
      <c r="C23" s="23"/>
      <c r="D23" s="23"/>
      <c r="E23" s="23"/>
      <c r="F23" s="23"/>
      <c r="G23" s="23"/>
      <c r="H23" s="23"/>
      <c r="I23" s="24" t="s">
        <v>52</v>
      </c>
      <c r="J23" s="23"/>
      <c r="K23" s="23"/>
      <c r="L23" s="23"/>
      <c r="M23" s="23"/>
      <c r="N23" s="23"/>
      <c r="O23" s="23"/>
      <c r="P23" s="23"/>
    </row>
    <row r="24" spans="1:16" ht="15.75" customHeight="1" x14ac:dyDescent="0.3">
      <c r="A24" s="22" t="s">
        <v>53</v>
      </c>
      <c r="B24" s="23"/>
      <c r="C24" s="23"/>
      <c r="D24" s="23"/>
      <c r="E24" s="23"/>
      <c r="F24" s="23"/>
      <c r="G24" s="23"/>
      <c r="H24" s="23"/>
      <c r="I24" s="24" t="s">
        <v>54</v>
      </c>
      <c r="J24" s="23"/>
      <c r="K24" s="23"/>
      <c r="L24" s="23"/>
      <c r="M24" s="23"/>
      <c r="N24" s="23"/>
      <c r="O24" s="23"/>
      <c r="P24" s="23"/>
    </row>
    <row r="25" spans="1:16" ht="16.5" customHeight="1" x14ac:dyDescent="0.3">
      <c r="A25" s="22" t="s">
        <v>55</v>
      </c>
      <c r="B25" s="23"/>
      <c r="C25" s="23"/>
      <c r="D25" s="23"/>
      <c r="E25" s="23"/>
      <c r="F25" s="23"/>
      <c r="G25" s="23"/>
      <c r="H25" s="23"/>
      <c r="I25" s="24" t="s">
        <v>56</v>
      </c>
      <c r="J25" s="23"/>
      <c r="K25" s="23"/>
      <c r="L25" s="23"/>
      <c r="M25" s="23"/>
      <c r="N25" s="23"/>
      <c r="O25" s="23"/>
      <c r="P25" s="23"/>
    </row>
    <row r="26" spans="1:16" ht="15.75" customHeight="1" x14ac:dyDescent="0.3">
      <c r="A26" s="25" t="s">
        <v>57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</sheetData>
  <mergeCells count="12">
    <mergeCell ref="A25:H25"/>
    <mergeCell ref="I25:P25"/>
    <mergeCell ref="A26:P26"/>
    <mergeCell ref="A1:P1"/>
    <mergeCell ref="A2:P2"/>
    <mergeCell ref="A5:P5"/>
    <mergeCell ref="I23:P23"/>
    <mergeCell ref="A3:P3"/>
    <mergeCell ref="A4:P4"/>
    <mergeCell ref="A24:H24"/>
    <mergeCell ref="A23:H23"/>
    <mergeCell ref="I24:P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Junior Ladies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2016-11-09T11:27:19Z</dcterms:created>
  <dcterms:modified xsi:type="dcterms:W3CDTF">2016-11-09T11:28:43Z</dcterms:modified>
</cp:coreProperties>
</file>