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J54" i="1" l="1"/>
  <c r="E54" i="1"/>
  <c r="J53" i="1"/>
  <c r="E53" i="1"/>
  <c r="J52" i="1"/>
  <c r="E52" i="1"/>
  <c r="J51" i="1"/>
  <c r="E51" i="1"/>
  <c r="J50" i="1"/>
  <c r="E50" i="1"/>
  <c r="J49" i="1"/>
  <c r="E49" i="1"/>
  <c r="E45" i="1"/>
  <c r="E44" i="1"/>
  <c r="E43" i="1"/>
  <c r="E42" i="1"/>
  <c r="E41" i="1"/>
  <c r="E40" i="1"/>
  <c r="E39" i="1"/>
  <c r="E38" i="1"/>
  <c r="E37" i="1"/>
  <c r="J36" i="1"/>
  <c r="E36" i="1"/>
  <c r="J35" i="1"/>
  <c r="E35" i="1"/>
  <c r="J34" i="1"/>
  <c r="E34" i="1"/>
  <c r="O33" i="1"/>
  <c r="J33" i="1"/>
  <c r="E33" i="1"/>
  <c r="O32" i="1"/>
  <c r="J32" i="1"/>
  <c r="E32" i="1"/>
  <c r="O31" i="1"/>
  <c r="J31" i="1"/>
  <c r="E31" i="1"/>
  <c r="O30" i="1"/>
  <c r="J30" i="1"/>
  <c r="E30" i="1"/>
  <c r="O29" i="1"/>
  <c r="J29" i="1"/>
  <c r="E29" i="1"/>
  <c r="O28" i="1"/>
  <c r="J28" i="1"/>
  <c r="E28" i="1"/>
  <c r="O27" i="1"/>
  <c r="J27" i="1"/>
  <c r="E27" i="1"/>
  <c r="O26" i="1"/>
  <c r="J26" i="1"/>
  <c r="E26" i="1"/>
  <c r="O25" i="1"/>
  <c r="E25" i="1"/>
  <c r="O24" i="1"/>
  <c r="J24" i="1"/>
  <c r="E24" i="1"/>
  <c r="O23" i="1"/>
  <c r="J23" i="1"/>
  <c r="E23" i="1"/>
  <c r="O22" i="1"/>
  <c r="J22" i="1"/>
  <c r="E22" i="1"/>
  <c r="O21" i="1"/>
  <c r="J21" i="1"/>
  <c r="E21" i="1"/>
  <c r="O20" i="1"/>
  <c r="J20" i="1"/>
  <c r="O19" i="1"/>
  <c r="J19" i="1"/>
  <c r="E19" i="1"/>
  <c r="O18" i="1"/>
  <c r="J18" i="1"/>
  <c r="E18" i="1"/>
  <c r="O17" i="1"/>
  <c r="J17" i="1"/>
  <c r="E17" i="1"/>
  <c r="O16" i="1"/>
  <c r="J16" i="1"/>
  <c r="E16" i="1"/>
  <c r="O15" i="1"/>
  <c r="J15" i="1"/>
  <c r="E15" i="1"/>
  <c r="O14" i="1"/>
  <c r="J14" i="1"/>
  <c r="E14" i="1"/>
  <c r="O13" i="1"/>
  <c r="J13" i="1"/>
  <c r="E13" i="1"/>
  <c r="O12" i="1"/>
  <c r="J12" i="1"/>
  <c r="E12" i="1"/>
  <c r="O11" i="1"/>
  <c r="J11" i="1"/>
  <c r="E11" i="1"/>
  <c r="O10" i="1"/>
  <c r="J10" i="1"/>
  <c r="E10" i="1"/>
  <c r="O9" i="1"/>
  <c r="J9" i="1"/>
  <c r="E9" i="1"/>
  <c r="O8" i="1"/>
  <c r="J8" i="1"/>
  <c r="E8" i="1"/>
  <c r="O7" i="1"/>
  <c r="J7" i="1"/>
  <c r="E7" i="1"/>
  <c r="O6" i="1"/>
  <c r="J6" i="1"/>
  <c r="E6" i="1"/>
</calcChain>
</file>

<file path=xl/sharedStrings.xml><?xml version="1.0" encoding="utf-8"?>
<sst xmlns="http://schemas.openxmlformats.org/spreadsheetml/2006/main" count="269" uniqueCount="152">
  <si>
    <t>PITCH and PUTT UNION of IRELAND</t>
  </si>
  <si>
    <t>LEINSTER GENTS STROKEPLAY CHAMPIONSHIPS 2013</t>
  </si>
  <si>
    <t>FINALS   --   RYSTON - KILDARE -- SUNDAY 14th July 2013</t>
  </si>
  <si>
    <t>SENIOR GRADE</t>
  </si>
  <si>
    <t>INTER GRADE</t>
  </si>
  <si>
    <t>JUNIOR GRADE</t>
  </si>
  <si>
    <t>Name</t>
  </si>
  <si>
    <t>Club</t>
  </si>
  <si>
    <t>Total</t>
  </si>
  <si>
    <t>Darren Kane</t>
  </si>
  <si>
    <t>Lucan</t>
  </si>
  <si>
    <t>Gary Pyke</t>
  </si>
  <si>
    <t>Tullamore</t>
  </si>
  <si>
    <t>Declan Murphy</t>
  </si>
  <si>
    <t>Custume</t>
  </si>
  <si>
    <t>Paul Nolan</t>
  </si>
  <si>
    <t>Erin's Isle</t>
  </si>
  <si>
    <t>Eoghan Coyle</t>
  </si>
  <si>
    <t>Seapoint</t>
  </si>
  <si>
    <t>Ruairi Fortune</t>
  </si>
  <si>
    <t>St. Patrick's</t>
  </si>
  <si>
    <t>Junior Smith</t>
  </si>
  <si>
    <t>R.G.S.C.</t>
  </si>
  <si>
    <t>Darren Heeney (Juvenile)</t>
  </si>
  <si>
    <t>Bellewstown</t>
  </si>
  <si>
    <t>Alan Doyle</t>
  </si>
  <si>
    <t>Mark Millar</t>
  </si>
  <si>
    <t>Shandon</t>
  </si>
  <si>
    <t>Brian Doyle</t>
  </si>
  <si>
    <t>Ferbane</t>
  </si>
  <si>
    <t>Paul Dillon</t>
  </si>
  <si>
    <t>Frank Ryan</t>
  </si>
  <si>
    <t>St. Bridget's</t>
  </si>
  <si>
    <t>Christy Hannon</t>
  </si>
  <si>
    <t>Brendan Quinn</t>
  </si>
  <si>
    <t>Navan</t>
  </si>
  <si>
    <t>William Sheridan</t>
  </si>
  <si>
    <t>Trevor Ward</t>
  </si>
  <si>
    <t>Loughlinstown</t>
  </si>
  <si>
    <t>Eric Byrne (Juvenile)</t>
  </si>
  <si>
    <t>Old County</t>
  </si>
  <si>
    <t>Anthony Malone</t>
  </si>
  <si>
    <t>Trevor Heffernan</t>
  </si>
  <si>
    <t>Tony Lalloway</t>
  </si>
  <si>
    <t>Michael Buckley</t>
  </si>
  <si>
    <t>Collinstown</t>
  </si>
  <si>
    <t>Alan Cluskey</t>
  </si>
  <si>
    <t>Cement</t>
  </si>
  <si>
    <t>Brendan Mullally</t>
  </si>
  <si>
    <t>C.Y.M.C./L.C.</t>
  </si>
  <si>
    <t>Brian McGinn</t>
  </si>
  <si>
    <t>Dessie Baker</t>
  </si>
  <si>
    <t>Lough Owel</t>
  </si>
  <si>
    <t>Lee Stynes</t>
  </si>
  <si>
    <t>Eoin Mithen</t>
  </si>
  <si>
    <t>Patrick Gaynor</t>
  </si>
  <si>
    <t>John Cunningham</t>
  </si>
  <si>
    <t>Cathal Swift</t>
  </si>
  <si>
    <t>Ryston</t>
  </si>
  <si>
    <t>John Carton</t>
  </si>
  <si>
    <t>Kilbeggan</t>
  </si>
  <si>
    <t>Michael Mullen</t>
  </si>
  <si>
    <t>Erry</t>
  </si>
  <si>
    <t>Patrick McBride</t>
  </si>
  <si>
    <t>Stackallen</t>
  </si>
  <si>
    <t>Albert Mithen</t>
  </si>
  <si>
    <t>Gerry Breen Snr</t>
  </si>
  <si>
    <t>William Kennedy</t>
  </si>
  <si>
    <t>Tommy Judd</t>
  </si>
  <si>
    <t>Portmarnock</t>
  </si>
  <si>
    <t xml:space="preserve">Michael Norton </t>
  </si>
  <si>
    <t>Patsy Reamsbottom</t>
  </si>
  <si>
    <t>John Dunican</t>
  </si>
  <si>
    <t>Anthony Parsons</t>
  </si>
  <si>
    <t>Gary Byrne</t>
  </si>
  <si>
    <t>Ierne</t>
  </si>
  <si>
    <t>NR</t>
  </si>
  <si>
    <t>Colin Byrne</t>
  </si>
  <si>
    <t>Aaron McDonagh (J)</t>
  </si>
  <si>
    <t>McBride</t>
  </si>
  <si>
    <t>Laurence Maher</t>
  </si>
  <si>
    <t>Michael Byrne</t>
  </si>
  <si>
    <t>Paddy Kelly</t>
  </si>
  <si>
    <t>Eamon Gibney</t>
  </si>
  <si>
    <t>Castletown</t>
  </si>
  <si>
    <t>Christy Broe</t>
  </si>
  <si>
    <t>Martin White (Juvenile)</t>
  </si>
  <si>
    <t>Rochfortbridge</t>
  </si>
  <si>
    <t>Johnny Campbell</t>
  </si>
  <si>
    <t>Michael McMarlow</t>
  </si>
  <si>
    <t>Anthony Gibney</t>
  </si>
  <si>
    <t>Joseph McGrath (Jnr)</t>
  </si>
  <si>
    <t>Dean Grannell</t>
  </si>
  <si>
    <t>Declan Mulpeter Jnr</t>
  </si>
  <si>
    <t>Sean Downes</t>
  </si>
  <si>
    <t>Willie Prendergast</t>
  </si>
  <si>
    <t>Martin Russell</t>
  </si>
  <si>
    <t>Derek Courage</t>
  </si>
  <si>
    <t>Michael Purcell</t>
  </si>
  <si>
    <t>Sean Dillon</t>
  </si>
  <si>
    <t>John Crangle</t>
  </si>
  <si>
    <t>Alan Byrne</t>
  </si>
  <si>
    <t xml:space="preserve"> Mathew King</t>
  </si>
  <si>
    <t>Sean Goggin</t>
  </si>
  <si>
    <t>Glen Woodward</t>
  </si>
  <si>
    <t>David Kiernan</t>
  </si>
  <si>
    <t>Graham Newman</t>
  </si>
  <si>
    <t>Derek Ryan</t>
  </si>
  <si>
    <t>Shane O'Donnell</t>
  </si>
  <si>
    <t>Ian Dillon</t>
  </si>
  <si>
    <t>John Meade</t>
  </si>
  <si>
    <t>Clive Byrne</t>
  </si>
  <si>
    <t>William Buckley (snr)</t>
  </si>
  <si>
    <t>Richard Lambe</t>
  </si>
  <si>
    <t>Ted Tighe</t>
  </si>
  <si>
    <t>Gaeil Colmcille</t>
  </si>
  <si>
    <t>Stephen Power</t>
  </si>
  <si>
    <t>Liam O'Reilly (Juvenile)</t>
  </si>
  <si>
    <t>Emmet Doran  Juvenile</t>
  </si>
  <si>
    <t>Joe Ronan</t>
  </si>
  <si>
    <t>McDonagh</t>
  </si>
  <si>
    <t>Stephen Ruane</t>
  </si>
  <si>
    <t>John Farrell</t>
  </si>
  <si>
    <t>Woodlands</t>
  </si>
  <si>
    <t>Sean Dinnegan</t>
  </si>
  <si>
    <t>John Leddy</t>
  </si>
  <si>
    <t>Cathal Dunne</t>
  </si>
  <si>
    <t>David Donnelly</t>
  </si>
  <si>
    <t>Gerard Fitzpatrick</t>
  </si>
  <si>
    <t>Francis O'Connor</t>
  </si>
  <si>
    <t>John Browne</t>
  </si>
  <si>
    <t>John Dennis</t>
  </si>
  <si>
    <t>Christopher Gallagher</t>
  </si>
  <si>
    <t xml:space="preserve">Karl Murphy </t>
  </si>
  <si>
    <t>Winner:</t>
  </si>
  <si>
    <t>Richard Lambe, Cement 93</t>
  </si>
  <si>
    <t>Aaron McDonagh, McBride     102</t>
  </si>
  <si>
    <t>Alan Hanlon</t>
  </si>
  <si>
    <t>Runner Up:</t>
  </si>
  <si>
    <t>Dean Grannell, St. Patrick's 95</t>
  </si>
  <si>
    <t>Martin White, Rochfortbridge,   104</t>
  </si>
  <si>
    <t>Michael Hogan</t>
  </si>
  <si>
    <t>Third:</t>
  </si>
  <si>
    <t>David Donnelly, Erin's Isle 96</t>
  </si>
  <si>
    <t>Gerry Breen, Snr., Seapoint  105 (Back 18)</t>
  </si>
  <si>
    <t>Keith Redmond</t>
  </si>
  <si>
    <t>Stephen Bray</t>
  </si>
  <si>
    <t>Paul Tobin</t>
  </si>
  <si>
    <t>Final 18</t>
  </si>
  <si>
    <t>Frank Ryan, St. Bridget's 141</t>
  </si>
  <si>
    <t>Paul Tobin, St. Patrick's 144</t>
  </si>
  <si>
    <t>Laurence Maher, Erry 145 B18)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</si>
</sst>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24"/>
      <color rgb="FF008000"/>
      <name val="Arial"/>
    </font>
    <font>
      <sz val="1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9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>
      <alignment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10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21.88671875" customWidth="1"/>
    <col min="2" max="2" width="14.6640625" customWidth="1"/>
    <col min="3" max="3" width="5.88671875" customWidth="1"/>
    <col min="4" max="4" width="5.5546875" customWidth="1"/>
    <col min="5" max="5" width="7" customWidth="1"/>
    <col min="6" max="6" width="22.33203125" customWidth="1"/>
    <col min="7" max="7" width="15.109375" customWidth="1"/>
    <col min="8" max="8" width="5.6640625" customWidth="1"/>
    <col min="9" max="9" width="5.88671875" customWidth="1"/>
    <col min="10" max="10" width="7.88671875" customWidth="1"/>
    <col min="11" max="11" width="20.33203125" customWidth="1"/>
    <col min="12" max="12" width="15.5546875" customWidth="1"/>
    <col min="13" max="13" width="7" customWidth="1"/>
    <col min="14" max="14" width="6.6640625" customWidth="1"/>
    <col min="15" max="15" width="8" customWidth="1"/>
    <col min="16" max="16" width="4.33203125" customWidth="1"/>
  </cols>
  <sheetData>
    <row r="1" spans="1:16" ht="30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30" customHeight="1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8" customHeight="1" x14ac:dyDescent="0.25">
      <c r="A3" s="57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3.2" x14ac:dyDescent="0.25">
      <c r="A4" s="59" t="s">
        <v>3</v>
      </c>
      <c r="B4" s="60"/>
      <c r="C4" s="60"/>
      <c r="D4" s="60"/>
      <c r="E4" s="60"/>
      <c r="F4" s="59" t="s">
        <v>4</v>
      </c>
      <c r="G4" s="60"/>
      <c r="H4" s="60"/>
      <c r="I4" s="60"/>
      <c r="J4" s="60"/>
      <c r="K4" s="61" t="s">
        <v>5</v>
      </c>
      <c r="L4" s="60"/>
      <c r="M4" s="60"/>
      <c r="N4" s="60"/>
      <c r="O4" s="60"/>
      <c r="P4" s="60"/>
    </row>
    <row r="5" spans="1:16" ht="13.2" x14ac:dyDescent="0.25">
      <c r="A5" s="1" t="s">
        <v>6</v>
      </c>
      <c r="B5" s="2" t="s">
        <v>7</v>
      </c>
      <c r="C5" s="2">
        <v>18</v>
      </c>
      <c r="D5" s="2">
        <v>18</v>
      </c>
      <c r="E5" s="2" t="s">
        <v>8</v>
      </c>
      <c r="F5" s="2" t="s">
        <v>6</v>
      </c>
      <c r="G5" s="2" t="s">
        <v>7</v>
      </c>
      <c r="H5" s="2">
        <v>18</v>
      </c>
      <c r="I5" s="2">
        <v>18</v>
      </c>
      <c r="J5" s="2" t="s">
        <v>8</v>
      </c>
      <c r="K5" s="2" t="s">
        <v>6</v>
      </c>
      <c r="L5" s="2" t="s">
        <v>7</v>
      </c>
      <c r="M5" s="2">
        <v>18</v>
      </c>
      <c r="N5" s="2">
        <v>18</v>
      </c>
      <c r="O5" s="2" t="s">
        <v>8</v>
      </c>
      <c r="P5" s="3"/>
    </row>
    <row r="6" spans="1:16" ht="13.2" x14ac:dyDescent="0.25">
      <c r="A6" s="4" t="s">
        <v>9</v>
      </c>
      <c r="B6" s="5" t="s">
        <v>10</v>
      </c>
      <c r="C6" s="6">
        <v>55</v>
      </c>
      <c r="D6" s="6">
        <v>52</v>
      </c>
      <c r="E6" s="7">
        <f t="shared" ref="E6:E19" si="0">SUM(C6:D6)</f>
        <v>107</v>
      </c>
      <c r="F6" s="4" t="s">
        <v>11</v>
      </c>
      <c r="G6" s="5" t="s">
        <v>12</v>
      </c>
      <c r="H6" s="6">
        <v>52</v>
      </c>
      <c r="I6" s="6">
        <v>55</v>
      </c>
      <c r="J6" s="7">
        <f t="shared" ref="J6:J24" si="1">SUM(H6:I6)</f>
        <v>107</v>
      </c>
      <c r="K6" s="4" t="s">
        <v>13</v>
      </c>
      <c r="L6" s="5" t="s">
        <v>14</v>
      </c>
      <c r="M6" s="6">
        <v>59</v>
      </c>
      <c r="N6" s="6">
        <v>55</v>
      </c>
      <c r="O6" s="7">
        <f t="shared" ref="O6:O33" si="2">SUM(M6:N6)</f>
        <v>114</v>
      </c>
      <c r="P6" s="8"/>
    </row>
    <row r="7" spans="1:16" ht="13.2" x14ac:dyDescent="0.25">
      <c r="A7" s="4" t="s">
        <v>15</v>
      </c>
      <c r="B7" s="5" t="s">
        <v>16</v>
      </c>
      <c r="C7" s="6">
        <v>47</v>
      </c>
      <c r="D7" s="6">
        <v>52</v>
      </c>
      <c r="E7" s="7">
        <f t="shared" si="0"/>
        <v>99</v>
      </c>
      <c r="F7" s="4" t="s">
        <v>17</v>
      </c>
      <c r="G7" s="5" t="s">
        <v>18</v>
      </c>
      <c r="H7" s="6">
        <v>52</v>
      </c>
      <c r="I7" s="6">
        <v>52</v>
      </c>
      <c r="J7" s="7">
        <f t="shared" si="1"/>
        <v>104</v>
      </c>
      <c r="K7" s="4" t="s">
        <v>19</v>
      </c>
      <c r="L7" s="5" t="s">
        <v>20</v>
      </c>
      <c r="M7" s="6">
        <v>52</v>
      </c>
      <c r="N7" s="6">
        <v>55</v>
      </c>
      <c r="O7" s="7">
        <f t="shared" si="2"/>
        <v>107</v>
      </c>
      <c r="P7" s="8"/>
    </row>
    <row r="8" spans="1:16" ht="13.2" x14ac:dyDescent="0.25">
      <c r="A8" s="4" t="s">
        <v>21</v>
      </c>
      <c r="B8" s="5" t="s">
        <v>22</v>
      </c>
      <c r="C8" s="6">
        <v>51</v>
      </c>
      <c r="D8" s="6">
        <v>52</v>
      </c>
      <c r="E8" s="7">
        <f t="shared" si="0"/>
        <v>103</v>
      </c>
      <c r="F8" s="4" t="s">
        <v>23</v>
      </c>
      <c r="G8" s="5" t="s">
        <v>24</v>
      </c>
      <c r="H8" s="6">
        <v>48</v>
      </c>
      <c r="I8" s="6">
        <v>51</v>
      </c>
      <c r="J8" s="7">
        <f t="shared" si="1"/>
        <v>99</v>
      </c>
      <c r="K8" s="4" t="s">
        <v>25</v>
      </c>
      <c r="L8" s="5" t="s">
        <v>10</v>
      </c>
      <c r="M8" s="6">
        <v>60</v>
      </c>
      <c r="N8" s="6">
        <v>58</v>
      </c>
      <c r="O8" s="7">
        <f t="shared" si="2"/>
        <v>118</v>
      </c>
      <c r="P8" s="8"/>
    </row>
    <row r="9" spans="1:16" ht="13.2" x14ac:dyDescent="0.25">
      <c r="A9" s="4" t="s">
        <v>26</v>
      </c>
      <c r="B9" s="5" t="s">
        <v>27</v>
      </c>
      <c r="C9" s="6">
        <v>53</v>
      </c>
      <c r="D9" s="6">
        <v>49</v>
      </c>
      <c r="E9" s="7">
        <f t="shared" si="0"/>
        <v>102</v>
      </c>
      <c r="F9" s="4" t="s">
        <v>28</v>
      </c>
      <c r="G9" s="5" t="s">
        <v>29</v>
      </c>
      <c r="H9" s="6">
        <v>54</v>
      </c>
      <c r="I9" s="6">
        <v>48</v>
      </c>
      <c r="J9" s="7">
        <f t="shared" si="1"/>
        <v>102</v>
      </c>
      <c r="K9" s="4" t="s">
        <v>30</v>
      </c>
      <c r="L9" s="5" t="s">
        <v>10</v>
      </c>
      <c r="M9" s="6">
        <v>60</v>
      </c>
      <c r="N9" s="6">
        <v>51</v>
      </c>
      <c r="O9" s="7">
        <f t="shared" si="2"/>
        <v>111</v>
      </c>
      <c r="P9" s="8"/>
    </row>
    <row r="10" spans="1:16" ht="13.2" x14ac:dyDescent="0.25">
      <c r="A10" s="4" t="s">
        <v>31</v>
      </c>
      <c r="B10" s="5" t="s">
        <v>32</v>
      </c>
      <c r="C10" s="6">
        <v>47</v>
      </c>
      <c r="D10" s="6">
        <v>48</v>
      </c>
      <c r="E10" s="7">
        <f t="shared" si="0"/>
        <v>95</v>
      </c>
      <c r="F10" s="4" t="s">
        <v>33</v>
      </c>
      <c r="G10" s="5" t="s">
        <v>32</v>
      </c>
      <c r="H10" s="6">
        <v>53</v>
      </c>
      <c r="I10" s="6">
        <v>54</v>
      </c>
      <c r="J10" s="7">
        <f t="shared" si="1"/>
        <v>107</v>
      </c>
      <c r="K10" s="4" t="s">
        <v>34</v>
      </c>
      <c r="L10" s="5" t="s">
        <v>35</v>
      </c>
      <c r="M10" s="6">
        <v>69</v>
      </c>
      <c r="N10" s="6">
        <v>63</v>
      </c>
      <c r="O10" s="7">
        <f t="shared" si="2"/>
        <v>132</v>
      </c>
      <c r="P10" s="8"/>
    </row>
    <row r="11" spans="1:16" ht="13.2" x14ac:dyDescent="0.25">
      <c r="A11" s="4" t="s">
        <v>36</v>
      </c>
      <c r="B11" s="5" t="s">
        <v>24</v>
      </c>
      <c r="C11" s="6">
        <v>47</v>
      </c>
      <c r="D11" s="6">
        <v>57</v>
      </c>
      <c r="E11" s="7">
        <f t="shared" si="0"/>
        <v>104</v>
      </c>
      <c r="F11" s="4" t="s">
        <v>37</v>
      </c>
      <c r="G11" s="5" t="s">
        <v>38</v>
      </c>
      <c r="H11" s="6">
        <v>54</v>
      </c>
      <c r="I11" s="6">
        <v>54</v>
      </c>
      <c r="J11" s="7">
        <f t="shared" si="1"/>
        <v>108</v>
      </c>
      <c r="K11" s="4" t="s">
        <v>39</v>
      </c>
      <c r="L11" s="5" t="s">
        <v>40</v>
      </c>
      <c r="M11" s="6">
        <v>52</v>
      </c>
      <c r="N11" s="6">
        <v>55</v>
      </c>
      <c r="O11" s="7">
        <f t="shared" si="2"/>
        <v>107</v>
      </c>
      <c r="P11" s="8"/>
    </row>
    <row r="12" spans="1:16" ht="13.2" x14ac:dyDescent="0.25">
      <c r="A12" s="4" t="s">
        <v>41</v>
      </c>
      <c r="B12" s="5" t="s">
        <v>10</v>
      </c>
      <c r="C12" s="6">
        <v>51</v>
      </c>
      <c r="D12" s="6">
        <v>49</v>
      </c>
      <c r="E12" s="7">
        <f t="shared" si="0"/>
        <v>100</v>
      </c>
      <c r="F12" s="4" t="s">
        <v>42</v>
      </c>
      <c r="G12" s="5" t="s">
        <v>16</v>
      </c>
      <c r="H12" s="6">
        <v>52</v>
      </c>
      <c r="I12" s="6">
        <v>50</v>
      </c>
      <c r="J12" s="7">
        <f t="shared" si="1"/>
        <v>102</v>
      </c>
      <c r="K12" s="4" t="s">
        <v>43</v>
      </c>
      <c r="L12" s="5" t="s">
        <v>35</v>
      </c>
      <c r="M12" s="6">
        <v>55</v>
      </c>
      <c r="N12" s="6">
        <v>57</v>
      </c>
      <c r="O12" s="7">
        <f t="shared" si="2"/>
        <v>112</v>
      </c>
      <c r="P12" s="8"/>
    </row>
    <row r="13" spans="1:16" ht="13.2" x14ac:dyDescent="0.25">
      <c r="A13" s="4" t="s">
        <v>44</v>
      </c>
      <c r="B13" s="5" t="s">
        <v>45</v>
      </c>
      <c r="C13" s="6">
        <v>49</v>
      </c>
      <c r="D13" s="6">
        <v>49</v>
      </c>
      <c r="E13" s="7">
        <f t="shared" si="0"/>
        <v>98</v>
      </c>
      <c r="F13" s="4" t="s">
        <v>46</v>
      </c>
      <c r="G13" s="5" t="s">
        <v>47</v>
      </c>
      <c r="H13" s="6">
        <v>58</v>
      </c>
      <c r="I13" s="6">
        <v>53</v>
      </c>
      <c r="J13" s="7">
        <f t="shared" si="1"/>
        <v>111</v>
      </c>
      <c r="K13" s="4" t="s">
        <v>48</v>
      </c>
      <c r="L13" s="5" t="s">
        <v>49</v>
      </c>
      <c r="M13" s="6">
        <v>61</v>
      </c>
      <c r="N13" s="6">
        <v>56</v>
      </c>
      <c r="O13" s="7">
        <f t="shared" si="2"/>
        <v>117</v>
      </c>
      <c r="P13" s="8"/>
    </row>
    <row r="14" spans="1:16" ht="13.2" x14ac:dyDescent="0.25">
      <c r="A14" s="4" t="s">
        <v>50</v>
      </c>
      <c r="B14" s="5" t="s">
        <v>18</v>
      </c>
      <c r="C14" s="6">
        <v>51</v>
      </c>
      <c r="D14" s="6">
        <v>52</v>
      </c>
      <c r="E14" s="7">
        <f t="shared" si="0"/>
        <v>103</v>
      </c>
      <c r="F14" s="4" t="s">
        <v>51</v>
      </c>
      <c r="G14" s="5" t="s">
        <v>52</v>
      </c>
      <c r="H14" s="6">
        <v>46</v>
      </c>
      <c r="I14" s="6">
        <v>52</v>
      </c>
      <c r="J14" s="7">
        <f t="shared" si="1"/>
        <v>98</v>
      </c>
      <c r="K14" s="4" t="s">
        <v>53</v>
      </c>
      <c r="L14" s="5" t="s">
        <v>52</v>
      </c>
      <c r="M14" s="6">
        <v>54</v>
      </c>
      <c r="N14" s="6">
        <v>55</v>
      </c>
      <c r="O14" s="7">
        <f t="shared" si="2"/>
        <v>109</v>
      </c>
      <c r="P14" s="8"/>
    </row>
    <row r="15" spans="1:16" ht="13.2" x14ac:dyDescent="0.25">
      <c r="A15" s="4" t="s">
        <v>54</v>
      </c>
      <c r="B15" s="5" t="s">
        <v>38</v>
      </c>
      <c r="C15" s="9"/>
      <c r="D15" s="9"/>
      <c r="E15" s="7">
        <f t="shared" si="0"/>
        <v>0</v>
      </c>
      <c r="F15" s="4" t="s">
        <v>55</v>
      </c>
      <c r="G15" s="5" t="s">
        <v>22</v>
      </c>
      <c r="H15" s="6">
        <v>58</v>
      </c>
      <c r="I15" s="6">
        <v>53</v>
      </c>
      <c r="J15" s="7">
        <f t="shared" si="1"/>
        <v>111</v>
      </c>
      <c r="K15" s="4" t="s">
        <v>56</v>
      </c>
      <c r="L15" s="5" t="s">
        <v>35</v>
      </c>
      <c r="M15" s="6">
        <v>62</v>
      </c>
      <c r="N15" s="6">
        <v>60</v>
      </c>
      <c r="O15" s="7">
        <f t="shared" si="2"/>
        <v>122</v>
      </c>
      <c r="P15" s="8"/>
    </row>
    <row r="16" spans="1:16" ht="13.2" x14ac:dyDescent="0.25">
      <c r="A16" s="4" t="s">
        <v>57</v>
      </c>
      <c r="B16" s="5" t="s">
        <v>58</v>
      </c>
      <c r="C16" s="6">
        <v>55</v>
      </c>
      <c r="D16" s="6">
        <v>54</v>
      </c>
      <c r="E16" s="7">
        <f t="shared" si="0"/>
        <v>109</v>
      </c>
      <c r="F16" s="4" t="s">
        <v>59</v>
      </c>
      <c r="G16" s="5" t="s">
        <v>60</v>
      </c>
      <c r="H16" s="6">
        <v>56</v>
      </c>
      <c r="I16" s="6">
        <v>50</v>
      </c>
      <c r="J16" s="7">
        <f t="shared" si="1"/>
        <v>106</v>
      </c>
      <c r="K16" s="4" t="s">
        <v>61</v>
      </c>
      <c r="L16" s="5" t="s">
        <v>62</v>
      </c>
      <c r="M16" s="6">
        <v>62</v>
      </c>
      <c r="N16" s="6">
        <v>66</v>
      </c>
      <c r="O16" s="7">
        <f t="shared" si="2"/>
        <v>128</v>
      </c>
      <c r="P16" s="8"/>
    </row>
    <row r="17" spans="1:16" ht="13.2" x14ac:dyDescent="0.25">
      <c r="A17" s="4" t="s">
        <v>63</v>
      </c>
      <c r="B17" s="5" t="s">
        <v>64</v>
      </c>
      <c r="C17" s="6">
        <v>55</v>
      </c>
      <c r="D17" s="6">
        <v>48</v>
      </c>
      <c r="E17" s="7">
        <f t="shared" si="0"/>
        <v>103</v>
      </c>
      <c r="F17" s="4" t="s">
        <v>65</v>
      </c>
      <c r="G17" s="5" t="s">
        <v>38</v>
      </c>
      <c r="H17" s="6">
        <v>56</v>
      </c>
      <c r="I17" s="6">
        <v>54</v>
      </c>
      <c r="J17" s="7">
        <f t="shared" si="1"/>
        <v>110</v>
      </c>
      <c r="K17" s="4" t="s">
        <v>66</v>
      </c>
      <c r="L17" s="5" t="s">
        <v>18</v>
      </c>
      <c r="M17" s="6">
        <v>53</v>
      </c>
      <c r="N17" s="6">
        <v>52</v>
      </c>
      <c r="O17" s="7">
        <f t="shared" si="2"/>
        <v>105</v>
      </c>
      <c r="P17" s="8"/>
    </row>
    <row r="18" spans="1:16" ht="13.2" x14ac:dyDescent="0.25">
      <c r="A18" s="4" t="s">
        <v>67</v>
      </c>
      <c r="B18" s="5" t="s">
        <v>62</v>
      </c>
      <c r="C18" s="6">
        <v>56</v>
      </c>
      <c r="D18" s="6">
        <v>52</v>
      </c>
      <c r="E18" s="7">
        <f t="shared" si="0"/>
        <v>108</v>
      </c>
      <c r="F18" s="4" t="s">
        <v>68</v>
      </c>
      <c r="G18" s="5" t="s">
        <v>69</v>
      </c>
      <c r="H18" s="6">
        <v>53</v>
      </c>
      <c r="I18" s="6">
        <v>56</v>
      </c>
      <c r="J18" s="7">
        <f t="shared" si="1"/>
        <v>109</v>
      </c>
      <c r="K18" s="4" t="s">
        <v>70</v>
      </c>
      <c r="L18" s="5" t="s">
        <v>58</v>
      </c>
      <c r="M18" s="6">
        <v>53</v>
      </c>
      <c r="N18" s="6">
        <v>53</v>
      </c>
      <c r="O18" s="7">
        <f t="shared" si="2"/>
        <v>106</v>
      </c>
      <c r="P18" s="8"/>
    </row>
    <row r="19" spans="1:16" ht="13.2" x14ac:dyDescent="0.25">
      <c r="A19" s="4" t="s">
        <v>71</v>
      </c>
      <c r="B19" s="5" t="s">
        <v>29</v>
      </c>
      <c r="C19" s="6">
        <v>53</v>
      </c>
      <c r="D19" s="6">
        <v>50</v>
      </c>
      <c r="E19" s="7">
        <f t="shared" si="0"/>
        <v>103</v>
      </c>
      <c r="F19" s="4" t="s">
        <v>72</v>
      </c>
      <c r="G19" s="5" t="s">
        <v>62</v>
      </c>
      <c r="H19" s="9"/>
      <c r="I19" s="9"/>
      <c r="J19" s="7">
        <f t="shared" si="1"/>
        <v>0</v>
      </c>
      <c r="K19" s="4" t="s">
        <v>73</v>
      </c>
      <c r="L19" s="5" t="s">
        <v>40</v>
      </c>
      <c r="M19" s="6">
        <v>51</v>
      </c>
      <c r="N19" s="6">
        <v>55</v>
      </c>
      <c r="O19" s="7">
        <f t="shared" si="2"/>
        <v>106</v>
      </c>
      <c r="P19" s="8"/>
    </row>
    <row r="20" spans="1:16" ht="13.2" x14ac:dyDescent="0.25">
      <c r="A20" s="4" t="s">
        <v>74</v>
      </c>
      <c r="B20" s="5" t="s">
        <v>75</v>
      </c>
      <c r="C20" s="6" t="s">
        <v>76</v>
      </c>
      <c r="D20" s="6" t="s">
        <v>76</v>
      </c>
      <c r="E20" s="10" t="s">
        <v>76</v>
      </c>
      <c r="F20" s="4" t="s">
        <v>77</v>
      </c>
      <c r="G20" s="5" t="s">
        <v>24</v>
      </c>
      <c r="H20" s="6">
        <v>49</v>
      </c>
      <c r="I20" s="6">
        <v>52</v>
      </c>
      <c r="J20" s="7">
        <f t="shared" si="1"/>
        <v>101</v>
      </c>
      <c r="K20" s="4" t="s">
        <v>78</v>
      </c>
      <c r="L20" s="5" t="s">
        <v>79</v>
      </c>
      <c r="M20" s="6">
        <v>53</v>
      </c>
      <c r="N20" s="6">
        <v>49</v>
      </c>
      <c r="O20" s="7">
        <f t="shared" si="2"/>
        <v>102</v>
      </c>
      <c r="P20" s="8"/>
    </row>
    <row r="21" spans="1:16" ht="13.2" x14ac:dyDescent="0.25">
      <c r="A21" s="4" t="s">
        <v>80</v>
      </c>
      <c r="B21" s="5" t="s">
        <v>62</v>
      </c>
      <c r="C21" s="6">
        <v>48</v>
      </c>
      <c r="D21" s="6">
        <v>51</v>
      </c>
      <c r="E21" s="7">
        <f t="shared" ref="E21:E45" si="3">SUM(C21:D21)</f>
        <v>99</v>
      </c>
      <c r="F21" s="4" t="s">
        <v>81</v>
      </c>
      <c r="G21" s="5" t="s">
        <v>12</v>
      </c>
      <c r="H21" s="6">
        <v>52</v>
      </c>
      <c r="I21" s="6">
        <v>53</v>
      </c>
      <c r="J21" s="7">
        <f t="shared" si="1"/>
        <v>105</v>
      </c>
      <c r="K21" s="4" t="s">
        <v>82</v>
      </c>
      <c r="L21" s="5" t="s">
        <v>32</v>
      </c>
      <c r="M21" s="6">
        <v>56</v>
      </c>
      <c r="N21" s="6">
        <v>53</v>
      </c>
      <c r="O21" s="7">
        <f t="shared" si="2"/>
        <v>109</v>
      </c>
      <c r="P21" s="8"/>
    </row>
    <row r="22" spans="1:16" ht="13.2" x14ac:dyDescent="0.25">
      <c r="A22" s="4" t="s">
        <v>83</v>
      </c>
      <c r="B22" s="5" t="s">
        <v>84</v>
      </c>
      <c r="C22" s="6">
        <v>54</v>
      </c>
      <c r="D22" s="6">
        <v>46</v>
      </c>
      <c r="E22" s="7">
        <f t="shared" si="3"/>
        <v>100</v>
      </c>
      <c r="F22" s="4" t="s">
        <v>85</v>
      </c>
      <c r="G22" s="5" t="s">
        <v>40</v>
      </c>
      <c r="H22" s="6">
        <v>51</v>
      </c>
      <c r="I22" s="6">
        <v>55</v>
      </c>
      <c r="J22" s="7">
        <f t="shared" si="1"/>
        <v>106</v>
      </c>
      <c r="K22" s="4" t="s">
        <v>86</v>
      </c>
      <c r="L22" s="5" t="s">
        <v>87</v>
      </c>
      <c r="M22" s="6">
        <v>54</v>
      </c>
      <c r="N22" s="6">
        <v>50</v>
      </c>
      <c r="O22" s="7">
        <f t="shared" si="2"/>
        <v>104</v>
      </c>
      <c r="P22" s="8"/>
    </row>
    <row r="23" spans="1:16" ht="13.2" x14ac:dyDescent="0.25">
      <c r="A23" s="4" t="s">
        <v>88</v>
      </c>
      <c r="B23" s="5" t="s">
        <v>47</v>
      </c>
      <c r="C23" s="6">
        <v>49</v>
      </c>
      <c r="D23" s="6">
        <v>46</v>
      </c>
      <c r="E23" s="7">
        <f t="shared" si="3"/>
        <v>95</v>
      </c>
      <c r="F23" s="4" t="s">
        <v>89</v>
      </c>
      <c r="G23" s="5" t="s">
        <v>58</v>
      </c>
      <c r="H23" s="6">
        <v>49</v>
      </c>
      <c r="I23" s="6">
        <v>50</v>
      </c>
      <c r="J23" s="7">
        <f t="shared" si="1"/>
        <v>99</v>
      </c>
      <c r="K23" s="4" t="s">
        <v>90</v>
      </c>
      <c r="L23" s="5" t="s">
        <v>35</v>
      </c>
      <c r="M23" s="6">
        <v>59</v>
      </c>
      <c r="N23" s="6">
        <v>53</v>
      </c>
      <c r="O23" s="7">
        <f t="shared" si="2"/>
        <v>112</v>
      </c>
      <c r="P23" s="8"/>
    </row>
    <row r="24" spans="1:16" ht="13.2" x14ac:dyDescent="0.25">
      <c r="A24" s="4" t="s">
        <v>91</v>
      </c>
      <c r="B24" s="5" t="s">
        <v>62</v>
      </c>
      <c r="C24" s="6">
        <v>51</v>
      </c>
      <c r="D24" s="6">
        <v>55</v>
      </c>
      <c r="E24" s="7">
        <f t="shared" si="3"/>
        <v>106</v>
      </c>
      <c r="F24" s="4" t="s">
        <v>92</v>
      </c>
      <c r="G24" s="5" t="s">
        <v>20</v>
      </c>
      <c r="H24" s="6">
        <v>49</v>
      </c>
      <c r="I24" s="6">
        <v>46</v>
      </c>
      <c r="J24" s="7">
        <f t="shared" si="1"/>
        <v>95</v>
      </c>
      <c r="K24" s="4" t="s">
        <v>93</v>
      </c>
      <c r="L24" s="5" t="s">
        <v>58</v>
      </c>
      <c r="M24" s="6">
        <v>55</v>
      </c>
      <c r="N24" s="6">
        <v>56</v>
      </c>
      <c r="O24" s="7">
        <f t="shared" si="2"/>
        <v>111</v>
      </c>
      <c r="P24" s="8"/>
    </row>
    <row r="25" spans="1:16" ht="13.2" x14ac:dyDescent="0.25">
      <c r="A25" s="4" t="s">
        <v>94</v>
      </c>
      <c r="B25" s="5" t="s">
        <v>64</v>
      </c>
      <c r="C25" s="6">
        <v>51</v>
      </c>
      <c r="D25" s="6">
        <v>52</v>
      </c>
      <c r="E25" s="7">
        <f t="shared" si="3"/>
        <v>103</v>
      </c>
      <c r="F25" s="4" t="s">
        <v>95</v>
      </c>
      <c r="G25" s="5" t="s">
        <v>14</v>
      </c>
      <c r="H25" s="6" t="s">
        <v>76</v>
      </c>
      <c r="I25" s="6" t="s">
        <v>76</v>
      </c>
      <c r="J25" s="10" t="s">
        <v>76</v>
      </c>
      <c r="K25" s="4" t="s">
        <v>96</v>
      </c>
      <c r="L25" s="5" t="s">
        <v>32</v>
      </c>
      <c r="M25" s="6">
        <v>53</v>
      </c>
      <c r="N25" s="6">
        <v>57</v>
      </c>
      <c r="O25" s="7">
        <f t="shared" si="2"/>
        <v>110</v>
      </c>
      <c r="P25" s="8"/>
    </row>
    <row r="26" spans="1:16" ht="13.2" x14ac:dyDescent="0.25">
      <c r="A26" s="4" t="s">
        <v>97</v>
      </c>
      <c r="B26" s="5" t="s">
        <v>75</v>
      </c>
      <c r="C26" s="6">
        <v>53</v>
      </c>
      <c r="D26" s="6">
        <v>52</v>
      </c>
      <c r="E26" s="7">
        <f t="shared" si="3"/>
        <v>105</v>
      </c>
      <c r="F26" s="4" t="s">
        <v>98</v>
      </c>
      <c r="G26" s="5" t="s">
        <v>22</v>
      </c>
      <c r="H26" s="6">
        <v>59</v>
      </c>
      <c r="I26" s="6">
        <v>57</v>
      </c>
      <c r="J26" s="7">
        <f t="shared" ref="J26:J36" si="4">SUM(H26:I26)</f>
        <v>116</v>
      </c>
      <c r="K26" s="4" t="s">
        <v>99</v>
      </c>
      <c r="L26" s="5" t="s">
        <v>10</v>
      </c>
      <c r="M26" s="6">
        <v>51</v>
      </c>
      <c r="N26" s="6">
        <v>58</v>
      </c>
      <c r="O26" s="7">
        <f t="shared" si="2"/>
        <v>109</v>
      </c>
      <c r="P26" s="8"/>
    </row>
    <row r="27" spans="1:16" ht="13.2" x14ac:dyDescent="0.25">
      <c r="A27" s="4" t="s">
        <v>100</v>
      </c>
      <c r="B27" s="5" t="s">
        <v>38</v>
      </c>
      <c r="C27" s="6">
        <v>53</v>
      </c>
      <c r="D27" s="6">
        <v>53</v>
      </c>
      <c r="E27" s="7">
        <f t="shared" si="3"/>
        <v>106</v>
      </c>
      <c r="F27" s="4" t="s">
        <v>101</v>
      </c>
      <c r="G27" s="5" t="s">
        <v>75</v>
      </c>
      <c r="H27" s="6">
        <v>61</v>
      </c>
      <c r="I27" s="6">
        <v>60</v>
      </c>
      <c r="J27" s="7">
        <f t="shared" si="4"/>
        <v>121</v>
      </c>
      <c r="K27" s="4" t="s">
        <v>102</v>
      </c>
      <c r="L27" s="5" t="s">
        <v>62</v>
      </c>
      <c r="M27" s="6">
        <v>59</v>
      </c>
      <c r="N27" s="6">
        <v>55</v>
      </c>
      <c r="O27" s="7">
        <f t="shared" si="2"/>
        <v>114</v>
      </c>
      <c r="P27" s="8"/>
    </row>
    <row r="28" spans="1:16" ht="13.2" x14ac:dyDescent="0.25">
      <c r="A28" s="4" t="s">
        <v>103</v>
      </c>
      <c r="B28" s="5" t="s">
        <v>47</v>
      </c>
      <c r="C28" s="6">
        <v>53</v>
      </c>
      <c r="D28" s="6">
        <v>47</v>
      </c>
      <c r="E28" s="7">
        <f t="shared" si="3"/>
        <v>100</v>
      </c>
      <c r="F28" s="4" t="s">
        <v>104</v>
      </c>
      <c r="G28" s="5" t="s">
        <v>16</v>
      </c>
      <c r="H28" s="6">
        <v>56</v>
      </c>
      <c r="I28" s="6">
        <v>54</v>
      </c>
      <c r="J28" s="7">
        <f t="shared" si="4"/>
        <v>110</v>
      </c>
      <c r="K28" s="4" t="s">
        <v>105</v>
      </c>
      <c r="L28" s="5" t="s">
        <v>52</v>
      </c>
      <c r="M28" s="6">
        <v>67</v>
      </c>
      <c r="N28" s="6">
        <v>71</v>
      </c>
      <c r="O28" s="7">
        <f t="shared" si="2"/>
        <v>138</v>
      </c>
      <c r="P28" s="8"/>
    </row>
    <row r="29" spans="1:16" ht="13.2" x14ac:dyDescent="0.25">
      <c r="A29" s="4" t="s">
        <v>106</v>
      </c>
      <c r="B29" s="5" t="s">
        <v>62</v>
      </c>
      <c r="C29" s="6">
        <v>55</v>
      </c>
      <c r="D29" s="6">
        <v>55</v>
      </c>
      <c r="E29" s="7">
        <f t="shared" si="3"/>
        <v>110</v>
      </c>
      <c r="F29" s="4" t="s">
        <v>107</v>
      </c>
      <c r="G29" s="5" t="s">
        <v>20</v>
      </c>
      <c r="H29" s="6">
        <v>53</v>
      </c>
      <c r="I29" s="6">
        <v>53</v>
      </c>
      <c r="J29" s="7">
        <f t="shared" si="4"/>
        <v>106</v>
      </c>
      <c r="K29" s="4" t="s">
        <v>108</v>
      </c>
      <c r="L29" s="5" t="s">
        <v>58</v>
      </c>
      <c r="M29" s="6">
        <v>59</v>
      </c>
      <c r="N29" s="6">
        <v>57</v>
      </c>
      <c r="O29" s="7">
        <f t="shared" si="2"/>
        <v>116</v>
      </c>
      <c r="P29" s="8"/>
    </row>
    <row r="30" spans="1:16" ht="13.2" x14ac:dyDescent="0.25">
      <c r="A30" s="4" t="s">
        <v>109</v>
      </c>
      <c r="B30" s="5" t="s">
        <v>32</v>
      </c>
      <c r="C30" s="6">
        <v>50</v>
      </c>
      <c r="D30" s="6">
        <v>50</v>
      </c>
      <c r="E30" s="7">
        <f t="shared" si="3"/>
        <v>100</v>
      </c>
      <c r="F30" s="4" t="s">
        <v>110</v>
      </c>
      <c r="G30" s="5" t="s">
        <v>35</v>
      </c>
      <c r="H30" s="6">
        <v>56</v>
      </c>
      <c r="I30" s="6">
        <v>53</v>
      </c>
      <c r="J30" s="7">
        <f t="shared" si="4"/>
        <v>109</v>
      </c>
      <c r="K30" s="4" t="s">
        <v>111</v>
      </c>
      <c r="L30" s="5" t="s">
        <v>45</v>
      </c>
      <c r="M30" s="6">
        <v>59</v>
      </c>
      <c r="N30" s="6">
        <v>56</v>
      </c>
      <c r="O30" s="7">
        <f t="shared" si="2"/>
        <v>115</v>
      </c>
      <c r="P30" s="8"/>
    </row>
    <row r="31" spans="1:16" ht="13.2" x14ac:dyDescent="0.25">
      <c r="A31" s="4" t="s">
        <v>112</v>
      </c>
      <c r="B31" s="5" t="s">
        <v>62</v>
      </c>
      <c r="C31" s="6">
        <v>54</v>
      </c>
      <c r="D31" s="6">
        <v>50</v>
      </c>
      <c r="E31" s="7">
        <f t="shared" si="3"/>
        <v>104</v>
      </c>
      <c r="F31" s="4" t="s">
        <v>113</v>
      </c>
      <c r="G31" s="5" t="s">
        <v>47</v>
      </c>
      <c r="H31" s="6">
        <v>48</v>
      </c>
      <c r="I31" s="6">
        <v>45</v>
      </c>
      <c r="J31" s="7">
        <f t="shared" si="4"/>
        <v>93</v>
      </c>
      <c r="K31" s="4" t="s">
        <v>114</v>
      </c>
      <c r="L31" s="5" t="s">
        <v>115</v>
      </c>
      <c r="M31" s="6">
        <v>51</v>
      </c>
      <c r="N31" s="6">
        <v>54</v>
      </c>
      <c r="O31" s="7">
        <f t="shared" si="2"/>
        <v>105</v>
      </c>
      <c r="P31" s="8"/>
    </row>
    <row r="32" spans="1:16" ht="13.2" x14ac:dyDescent="0.25">
      <c r="A32" s="4" t="s">
        <v>116</v>
      </c>
      <c r="B32" s="5" t="s">
        <v>40</v>
      </c>
      <c r="C32" s="6">
        <v>53</v>
      </c>
      <c r="D32" s="6">
        <v>51</v>
      </c>
      <c r="E32" s="7">
        <f t="shared" si="3"/>
        <v>104</v>
      </c>
      <c r="F32" s="4" t="s">
        <v>117</v>
      </c>
      <c r="G32" s="5" t="s">
        <v>40</v>
      </c>
      <c r="H32" s="6">
        <v>59</v>
      </c>
      <c r="I32" s="6">
        <v>56</v>
      </c>
      <c r="J32" s="7">
        <f t="shared" si="4"/>
        <v>115</v>
      </c>
      <c r="K32" s="4" t="s">
        <v>118</v>
      </c>
      <c r="L32" s="5" t="s">
        <v>32</v>
      </c>
      <c r="M32" s="6">
        <v>64</v>
      </c>
      <c r="N32" s="6">
        <v>59</v>
      </c>
      <c r="O32" s="7">
        <f t="shared" si="2"/>
        <v>123</v>
      </c>
      <c r="P32" s="8"/>
    </row>
    <row r="33" spans="1:16" ht="13.2" x14ac:dyDescent="0.25">
      <c r="A33" s="4" t="s">
        <v>119</v>
      </c>
      <c r="B33" s="5" t="s">
        <v>120</v>
      </c>
      <c r="C33" s="6">
        <v>48</v>
      </c>
      <c r="D33" s="6">
        <v>45</v>
      </c>
      <c r="E33" s="7">
        <f t="shared" si="3"/>
        <v>93</v>
      </c>
      <c r="F33" s="4" t="s">
        <v>121</v>
      </c>
      <c r="G33" s="5" t="s">
        <v>45</v>
      </c>
      <c r="H33" s="6">
        <v>49</v>
      </c>
      <c r="I33" s="6">
        <v>57</v>
      </c>
      <c r="J33" s="7">
        <f t="shared" si="4"/>
        <v>106</v>
      </c>
      <c r="K33" s="4" t="s">
        <v>122</v>
      </c>
      <c r="L33" s="5" t="s">
        <v>123</v>
      </c>
      <c r="M33" s="6">
        <v>66</v>
      </c>
      <c r="N33" s="6">
        <v>63</v>
      </c>
      <c r="O33" s="7">
        <f t="shared" si="2"/>
        <v>129</v>
      </c>
      <c r="P33" s="8"/>
    </row>
    <row r="34" spans="1:16" ht="13.2" x14ac:dyDescent="0.25">
      <c r="A34" s="4" t="s">
        <v>124</v>
      </c>
      <c r="B34" s="5" t="s">
        <v>52</v>
      </c>
      <c r="C34" s="6">
        <v>51</v>
      </c>
      <c r="D34" s="6">
        <v>55</v>
      </c>
      <c r="E34" s="7">
        <f t="shared" si="3"/>
        <v>106</v>
      </c>
      <c r="F34" s="4" t="s">
        <v>125</v>
      </c>
      <c r="G34" s="5" t="s">
        <v>35</v>
      </c>
      <c r="H34" s="6">
        <v>57</v>
      </c>
      <c r="I34" s="6">
        <v>50</v>
      </c>
      <c r="J34" s="7">
        <f t="shared" si="4"/>
        <v>107</v>
      </c>
      <c r="K34" s="11"/>
      <c r="L34" s="12"/>
      <c r="M34" s="9"/>
      <c r="N34" s="9"/>
      <c r="O34" s="13"/>
      <c r="P34" s="8"/>
    </row>
    <row r="35" spans="1:16" ht="13.2" x14ac:dyDescent="0.25">
      <c r="A35" s="4" t="s">
        <v>126</v>
      </c>
      <c r="B35" s="5" t="s">
        <v>32</v>
      </c>
      <c r="C35" s="6">
        <v>47</v>
      </c>
      <c r="D35" s="6">
        <v>48</v>
      </c>
      <c r="E35" s="7">
        <f t="shared" si="3"/>
        <v>95</v>
      </c>
      <c r="F35" s="4" t="s">
        <v>127</v>
      </c>
      <c r="G35" s="5" t="s">
        <v>16</v>
      </c>
      <c r="H35" s="6">
        <v>48</v>
      </c>
      <c r="I35" s="6">
        <v>48</v>
      </c>
      <c r="J35" s="7">
        <f t="shared" si="4"/>
        <v>96</v>
      </c>
      <c r="K35" s="11"/>
      <c r="L35" s="12"/>
      <c r="M35" s="9"/>
      <c r="N35" s="9"/>
      <c r="O35" s="13"/>
      <c r="P35" s="8"/>
    </row>
    <row r="36" spans="1:16" ht="13.2" x14ac:dyDescent="0.25">
      <c r="A36" s="4" t="s">
        <v>128</v>
      </c>
      <c r="B36" s="5" t="s">
        <v>38</v>
      </c>
      <c r="C36" s="6">
        <v>52</v>
      </c>
      <c r="D36" s="6">
        <v>50</v>
      </c>
      <c r="E36" s="7">
        <f t="shared" si="3"/>
        <v>102</v>
      </c>
      <c r="F36" s="4" t="s">
        <v>129</v>
      </c>
      <c r="G36" s="5" t="s">
        <v>58</v>
      </c>
      <c r="H36" s="6">
        <v>52</v>
      </c>
      <c r="I36" s="6">
        <v>48</v>
      </c>
      <c r="J36" s="7">
        <f t="shared" si="4"/>
        <v>100</v>
      </c>
      <c r="K36" s="11"/>
      <c r="L36" s="12"/>
      <c r="M36" s="9"/>
      <c r="N36" s="9"/>
      <c r="O36" s="13"/>
      <c r="P36" s="8"/>
    </row>
    <row r="37" spans="1:16" ht="13.2" x14ac:dyDescent="0.25">
      <c r="A37" s="4" t="s">
        <v>130</v>
      </c>
      <c r="B37" s="5" t="s">
        <v>45</v>
      </c>
      <c r="C37" s="6">
        <v>52</v>
      </c>
      <c r="D37" s="6">
        <v>49</v>
      </c>
      <c r="E37" s="7">
        <f t="shared" si="3"/>
        <v>101</v>
      </c>
      <c r="F37" s="11"/>
      <c r="G37" s="12"/>
      <c r="H37" s="9"/>
      <c r="I37" s="9"/>
      <c r="J37" s="13"/>
      <c r="K37" s="14"/>
      <c r="L37" s="15"/>
      <c r="M37" s="16"/>
      <c r="N37" s="16"/>
      <c r="O37" s="17"/>
      <c r="P37" s="18"/>
    </row>
    <row r="38" spans="1:16" ht="13.2" x14ac:dyDescent="0.25">
      <c r="A38" s="4" t="s">
        <v>131</v>
      </c>
      <c r="B38" s="5" t="s">
        <v>75</v>
      </c>
      <c r="C38" s="6">
        <v>55</v>
      </c>
      <c r="D38" s="6">
        <v>45</v>
      </c>
      <c r="E38" s="7">
        <f t="shared" si="3"/>
        <v>100</v>
      </c>
      <c r="F38" s="19"/>
      <c r="G38" s="12"/>
      <c r="H38" s="9"/>
      <c r="I38" s="9"/>
      <c r="J38" s="13"/>
      <c r="K38" s="20"/>
      <c r="L38" s="21"/>
      <c r="M38" s="22"/>
      <c r="N38" s="22"/>
      <c r="O38" s="23"/>
      <c r="P38" s="18"/>
    </row>
    <row r="39" spans="1:16" ht="13.2" x14ac:dyDescent="0.25">
      <c r="A39" s="4" t="s">
        <v>132</v>
      </c>
      <c r="B39" s="5" t="s">
        <v>10</v>
      </c>
      <c r="C39" s="6">
        <v>51</v>
      </c>
      <c r="D39" s="6">
        <v>48</v>
      </c>
      <c r="E39" s="7">
        <f t="shared" si="3"/>
        <v>99</v>
      </c>
      <c r="F39" s="24"/>
      <c r="G39" s="25"/>
      <c r="H39" s="25"/>
      <c r="I39" s="25"/>
      <c r="J39" s="25"/>
      <c r="K39" s="26"/>
      <c r="L39" s="26"/>
      <c r="M39" s="26"/>
      <c r="N39" s="26"/>
      <c r="O39" s="26"/>
      <c r="P39" s="18"/>
    </row>
    <row r="40" spans="1:16" ht="13.2" x14ac:dyDescent="0.25">
      <c r="A40" s="4" t="s">
        <v>133</v>
      </c>
      <c r="B40" s="5" t="s">
        <v>40</v>
      </c>
      <c r="C40" s="6">
        <v>52</v>
      </c>
      <c r="D40" s="6">
        <v>52</v>
      </c>
      <c r="E40" s="7">
        <f t="shared" si="3"/>
        <v>104</v>
      </c>
      <c r="F40" s="27" t="s">
        <v>134</v>
      </c>
      <c r="G40" s="63" t="s">
        <v>135</v>
      </c>
      <c r="H40" s="60"/>
      <c r="I40" s="60"/>
      <c r="J40" s="64"/>
      <c r="K40" s="27" t="s">
        <v>134</v>
      </c>
      <c r="L40" s="62" t="s">
        <v>136</v>
      </c>
      <c r="M40" s="60"/>
      <c r="N40" s="60"/>
      <c r="O40" s="60"/>
      <c r="P40" s="18"/>
    </row>
    <row r="41" spans="1:16" ht="13.2" x14ac:dyDescent="0.25">
      <c r="A41" s="4" t="s">
        <v>137</v>
      </c>
      <c r="B41" s="5" t="s">
        <v>45</v>
      </c>
      <c r="C41" s="6">
        <v>52</v>
      </c>
      <c r="D41" s="6">
        <v>47</v>
      </c>
      <c r="E41" s="7">
        <f t="shared" si="3"/>
        <v>99</v>
      </c>
      <c r="F41" s="27" t="s">
        <v>138</v>
      </c>
      <c r="G41" s="63" t="s">
        <v>139</v>
      </c>
      <c r="H41" s="60"/>
      <c r="I41" s="60"/>
      <c r="J41" s="60"/>
      <c r="K41" s="27" t="s">
        <v>138</v>
      </c>
      <c r="L41" s="63" t="s">
        <v>140</v>
      </c>
      <c r="M41" s="60"/>
      <c r="N41" s="60"/>
      <c r="O41" s="64"/>
      <c r="P41" s="8"/>
    </row>
    <row r="42" spans="1:16" ht="13.2" x14ac:dyDescent="0.25">
      <c r="A42" s="4" t="s">
        <v>141</v>
      </c>
      <c r="B42" s="5" t="s">
        <v>12</v>
      </c>
      <c r="C42" s="6">
        <v>54</v>
      </c>
      <c r="D42" s="6">
        <v>56</v>
      </c>
      <c r="E42" s="7">
        <f t="shared" si="3"/>
        <v>110</v>
      </c>
      <c r="F42" s="27" t="s">
        <v>142</v>
      </c>
      <c r="G42" s="63" t="s">
        <v>143</v>
      </c>
      <c r="H42" s="60"/>
      <c r="I42" s="60"/>
      <c r="J42" s="60"/>
      <c r="K42" s="27" t="s">
        <v>142</v>
      </c>
      <c r="L42" s="63" t="s">
        <v>144</v>
      </c>
      <c r="M42" s="60"/>
      <c r="N42" s="60"/>
      <c r="O42" s="64"/>
      <c r="P42" s="8"/>
    </row>
    <row r="43" spans="1:16" ht="13.2" x14ac:dyDescent="0.25">
      <c r="A43" s="4" t="s">
        <v>145</v>
      </c>
      <c r="B43" s="5" t="s">
        <v>27</v>
      </c>
      <c r="C43" s="6">
        <v>52</v>
      </c>
      <c r="D43" s="6">
        <v>51</v>
      </c>
      <c r="E43" s="7">
        <f t="shared" si="3"/>
        <v>103</v>
      </c>
      <c r="F43" s="14"/>
      <c r="G43" s="15"/>
      <c r="H43" s="16"/>
      <c r="I43" s="16"/>
      <c r="J43" s="17"/>
      <c r="K43" s="15"/>
      <c r="L43" s="15"/>
      <c r="M43" s="16"/>
      <c r="N43" s="16"/>
      <c r="O43" s="17"/>
      <c r="P43" s="18"/>
    </row>
    <row r="44" spans="1:16" ht="13.2" x14ac:dyDescent="0.25">
      <c r="A44" s="4" t="s">
        <v>146</v>
      </c>
      <c r="B44" s="5" t="s">
        <v>52</v>
      </c>
      <c r="C44" s="6">
        <v>51</v>
      </c>
      <c r="D44" s="6">
        <v>50</v>
      </c>
      <c r="E44" s="7">
        <f t="shared" si="3"/>
        <v>101</v>
      </c>
      <c r="F44" s="20"/>
      <c r="G44" s="21"/>
      <c r="H44" s="22"/>
      <c r="I44" s="22"/>
      <c r="J44" s="23"/>
      <c r="K44" s="21"/>
      <c r="L44" s="21"/>
      <c r="M44" s="22"/>
      <c r="N44" s="22"/>
      <c r="O44" s="23"/>
      <c r="P44" s="18"/>
    </row>
    <row r="45" spans="1:16" ht="13.2" x14ac:dyDescent="0.25">
      <c r="A45" s="4" t="s">
        <v>147</v>
      </c>
      <c r="B45" s="5" t="s">
        <v>20</v>
      </c>
      <c r="C45" s="6">
        <v>49</v>
      </c>
      <c r="D45" s="6">
        <v>48</v>
      </c>
      <c r="E45" s="7">
        <f t="shared" si="3"/>
        <v>97</v>
      </c>
      <c r="F45" s="20"/>
      <c r="G45" s="21"/>
      <c r="H45" s="22"/>
      <c r="I45" s="22"/>
      <c r="J45" s="23"/>
      <c r="K45" s="21"/>
      <c r="L45" s="21"/>
      <c r="M45" s="22"/>
      <c r="N45" s="22"/>
      <c r="O45" s="23"/>
      <c r="P45" s="18"/>
    </row>
    <row r="46" spans="1:16" ht="13.2" x14ac:dyDescent="0.25">
      <c r="A46" s="28"/>
      <c r="B46" s="29"/>
      <c r="C46" s="30"/>
      <c r="D46" s="31"/>
      <c r="E46" s="32"/>
      <c r="F46" s="33"/>
      <c r="G46" s="34"/>
      <c r="H46" s="35"/>
      <c r="I46" s="35"/>
      <c r="J46" s="36"/>
      <c r="K46" s="34"/>
      <c r="L46" s="34"/>
      <c r="M46" s="35"/>
      <c r="N46" s="35"/>
      <c r="O46" s="37"/>
      <c r="P46" s="38"/>
    </row>
    <row r="47" spans="1:16" ht="13.2" x14ac:dyDescent="0.25">
      <c r="A47" s="68" t="s">
        <v>148</v>
      </c>
      <c r="B47" s="60"/>
      <c r="C47" s="60"/>
      <c r="D47" s="60"/>
      <c r="E47" s="60"/>
      <c r="F47" s="68" t="s">
        <v>148</v>
      </c>
      <c r="G47" s="60"/>
      <c r="H47" s="60"/>
      <c r="I47" s="60"/>
      <c r="J47" s="60"/>
      <c r="K47" s="65"/>
      <c r="L47" s="60"/>
      <c r="M47" s="60"/>
      <c r="N47" s="60"/>
      <c r="O47" s="60"/>
      <c r="P47" s="60"/>
    </row>
    <row r="48" spans="1:16" ht="13.2" x14ac:dyDescent="0.25">
      <c r="A48" s="39" t="s">
        <v>6</v>
      </c>
      <c r="B48" s="40" t="s">
        <v>7</v>
      </c>
      <c r="C48" s="40">
        <v>36</v>
      </c>
      <c r="D48" s="40">
        <v>18</v>
      </c>
      <c r="E48" s="41" t="s">
        <v>8</v>
      </c>
      <c r="F48" s="39" t="s">
        <v>6</v>
      </c>
      <c r="G48" s="40" t="s">
        <v>7</v>
      </c>
      <c r="H48" s="40">
        <v>36</v>
      </c>
      <c r="I48" s="40">
        <v>18</v>
      </c>
      <c r="J48" s="41" t="s">
        <v>8</v>
      </c>
      <c r="K48" s="66"/>
      <c r="L48" s="54"/>
      <c r="M48" s="54"/>
      <c r="N48" s="54"/>
      <c r="O48" s="54"/>
      <c r="P48" s="54"/>
    </row>
    <row r="49" spans="1:16" ht="13.2" x14ac:dyDescent="0.25">
      <c r="A49" s="42" t="s">
        <v>119</v>
      </c>
      <c r="B49" s="43" t="s">
        <v>120</v>
      </c>
      <c r="C49" s="6">
        <v>93</v>
      </c>
      <c r="D49" s="6">
        <v>52</v>
      </c>
      <c r="E49" s="7">
        <f t="shared" ref="E49:E54" si="5">SUM(C49:D49)</f>
        <v>145</v>
      </c>
      <c r="F49" s="42" t="s">
        <v>137</v>
      </c>
      <c r="G49" s="43" t="s">
        <v>45</v>
      </c>
      <c r="H49" s="6">
        <v>99</v>
      </c>
      <c r="I49" s="6">
        <v>49</v>
      </c>
      <c r="J49" s="7">
        <f t="shared" ref="J49:J54" si="6">SUM(H49:I49)</f>
        <v>148</v>
      </c>
      <c r="K49" s="67"/>
      <c r="L49" s="56"/>
      <c r="M49" s="56"/>
      <c r="N49" s="56"/>
      <c r="O49" s="56"/>
      <c r="P49" s="56"/>
    </row>
    <row r="50" spans="1:16" ht="13.2" x14ac:dyDescent="0.25">
      <c r="A50" s="42" t="s">
        <v>88</v>
      </c>
      <c r="B50" s="43" t="s">
        <v>47</v>
      </c>
      <c r="C50" s="6">
        <v>95</v>
      </c>
      <c r="D50" s="6">
        <v>50</v>
      </c>
      <c r="E50" s="7">
        <f t="shared" si="5"/>
        <v>145</v>
      </c>
      <c r="F50" s="42" t="s">
        <v>132</v>
      </c>
      <c r="G50" s="43" t="s">
        <v>10</v>
      </c>
      <c r="H50" s="6">
        <v>99</v>
      </c>
      <c r="I50" s="6">
        <v>49</v>
      </c>
      <c r="J50" s="7">
        <f t="shared" si="6"/>
        <v>148</v>
      </c>
      <c r="K50" s="67"/>
      <c r="L50" s="56"/>
      <c r="M50" s="56"/>
      <c r="N50" s="56"/>
      <c r="O50" s="56"/>
      <c r="P50" s="56"/>
    </row>
    <row r="51" spans="1:16" ht="13.2" x14ac:dyDescent="0.25">
      <c r="A51" s="42" t="s">
        <v>126</v>
      </c>
      <c r="B51" s="43" t="s">
        <v>32</v>
      </c>
      <c r="C51" s="6">
        <v>95</v>
      </c>
      <c r="D51" s="6">
        <v>50</v>
      </c>
      <c r="E51" s="7">
        <f t="shared" si="5"/>
        <v>145</v>
      </c>
      <c r="F51" s="42" t="s">
        <v>80</v>
      </c>
      <c r="G51" s="43" t="s">
        <v>62</v>
      </c>
      <c r="H51" s="6">
        <v>99</v>
      </c>
      <c r="I51" s="6">
        <v>46</v>
      </c>
      <c r="J51" s="7">
        <f t="shared" si="6"/>
        <v>145</v>
      </c>
      <c r="K51" s="67"/>
      <c r="L51" s="56"/>
      <c r="M51" s="56"/>
      <c r="N51" s="56"/>
      <c r="O51" s="56"/>
      <c r="P51" s="56"/>
    </row>
    <row r="52" spans="1:16" ht="13.2" x14ac:dyDescent="0.25">
      <c r="A52" s="42" t="s">
        <v>31</v>
      </c>
      <c r="B52" s="43" t="s">
        <v>32</v>
      </c>
      <c r="C52" s="6">
        <v>95</v>
      </c>
      <c r="D52" s="6">
        <v>46</v>
      </c>
      <c r="E52" s="7">
        <f t="shared" si="5"/>
        <v>141</v>
      </c>
      <c r="F52" s="42" t="s">
        <v>15</v>
      </c>
      <c r="G52" s="43" t="s">
        <v>16</v>
      </c>
      <c r="H52" s="6">
        <v>99</v>
      </c>
      <c r="I52" s="6">
        <v>55</v>
      </c>
      <c r="J52" s="7">
        <f t="shared" si="6"/>
        <v>154</v>
      </c>
      <c r="K52" s="67"/>
      <c r="L52" s="56"/>
      <c r="M52" s="56"/>
      <c r="N52" s="56"/>
      <c r="O52" s="56"/>
      <c r="P52" s="56"/>
    </row>
    <row r="53" spans="1:16" ht="13.2" x14ac:dyDescent="0.25">
      <c r="A53" s="42" t="s">
        <v>147</v>
      </c>
      <c r="B53" s="43" t="s">
        <v>20</v>
      </c>
      <c r="C53" s="6">
        <v>97</v>
      </c>
      <c r="D53" s="6">
        <v>47</v>
      </c>
      <c r="E53" s="7">
        <f t="shared" si="5"/>
        <v>144</v>
      </c>
      <c r="F53" s="42" t="s">
        <v>131</v>
      </c>
      <c r="G53" s="43" t="s">
        <v>75</v>
      </c>
      <c r="H53" s="6">
        <v>100</v>
      </c>
      <c r="I53" s="6">
        <v>48</v>
      </c>
      <c r="J53" s="7">
        <f t="shared" si="6"/>
        <v>148</v>
      </c>
      <c r="K53" s="67"/>
      <c r="L53" s="56"/>
      <c r="M53" s="56"/>
      <c r="N53" s="56"/>
      <c r="O53" s="56"/>
      <c r="P53" s="56"/>
    </row>
    <row r="54" spans="1:16" ht="13.2" x14ac:dyDescent="0.25">
      <c r="A54" s="42" t="s">
        <v>44</v>
      </c>
      <c r="B54" s="43" t="s">
        <v>45</v>
      </c>
      <c r="C54" s="6">
        <v>98</v>
      </c>
      <c r="D54" s="6">
        <v>53</v>
      </c>
      <c r="E54" s="7">
        <f t="shared" si="5"/>
        <v>151</v>
      </c>
      <c r="F54" s="42" t="s">
        <v>83</v>
      </c>
      <c r="G54" s="43" t="s">
        <v>84</v>
      </c>
      <c r="H54" s="6">
        <v>100</v>
      </c>
      <c r="I54" s="6">
        <v>48</v>
      </c>
      <c r="J54" s="7">
        <f t="shared" si="6"/>
        <v>148</v>
      </c>
      <c r="K54" s="44"/>
      <c r="L54" s="45"/>
      <c r="M54" s="45"/>
      <c r="N54" s="45"/>
      <c r="O54" s="45"/>
      <c r="P54" s="46"/>
    </row>
    <row r="55" spans="1:16" ht="13.2" x14ac:dyDescent="0.25">
      <c r="A55" s="27" t="s">
        <v>134</v>
      </c>
      <c r="B55" s="63" t="s">
        <v>149</v>
      </c>
      <c r="C55" s="60"/>
      <c r="D55" s="60"/>
      <c r="E55" s="64"/>
      <c r="F55" s="47"/>
      <c r="G55" s="48"/>
      <c r="H55" s="48"/>
      <c r="I55" s="48"/>
      <c r="J55" s="48"/>
      <c r="K55" s="49"/>
      <c r="L55" s="49"/>
      <c r="M55" s="49"/>
      <c r="N55" s="49"/>
      <c r="O55" s="49"/>
      <c r="P55" s="50"/>
    </row>
    <row r="56" spans="1:16" ht="13.2" x14ac:dyDescent="0.25">
      <c r="A56" s="27" t="s">
        <v>138</v>
      </c>
      <c r="B56" s="63" t="s">
        <v>150</v>
      </c>
      <c r="C56" s="60"/>
      <c r="D56" s="60"/>
      <c r="E56" s="64"/>
      <c r="F56" s="51"/>
      <c r="G56" s="49"/>
      <c r="H56" s="49"/>
      <c r="I56" s="49"/>
      <c r="J56" s="49"/>
      <c r="K56" s="49"/>
      <c r="L56" s="49"/>
      <c r="M56" s="49"/>
      <c r="N56" s="49"/>
      <c r="O56" s="49"/>
      <c r="P56" s="50"/>
    </row>
    <row r="57" spans="1:16" ht="13.2" x14ac:dyDescent="0.25">
      <c r="A57" s="27" t="s">
        <v>142</v>
      </c>
      <c r="B57" s="63" t="s">
        <v>151</v>
      </c>
      <c r="C57" s="60"/>
      <c r="D57" s="60"/>
      <c r="E57" s="64"/>
      <c r="F57" s="51"/>
      <c r="G57" s="49"/>
      <c r="H57" s="49"/>
      <c r="I57" s="49"/>
      <c r="J57" s="49"/>
      <c r="K57" s="49"/>
      <c r="L57" s="49"/>
      <c r="M57" s="49"/>
      <c r="N57" s="49"/>
      <c r="O57" s="49"/>
      <c r="P57" s="50"/>
    </row>
    <row r="58" spans="1:16" ht="13.2" x14ac:dyDescent="0.25">
      <c r="A58" s="24"/>
      <c r="B58" s="25"/>
      <c r="C58" s="25"/>
      <c r="D58" s="25"/>
      <c r="E58" s="25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52"/>
    </row>
  </sheetData>
  <mergeCells count="24">
    <mergeCell ref="A47:E47"/>
    <mergeCell ref="F47:J47"/>
    <mergeCell ref="L40:O40"/>
    <mergeCell ref="B55:E55"/>
    <mergeCell ref="B56:E56"/>
    <mergeCell ref="B57:E57"/>
    <mergeCell ref="K47:P47"/>
    <mergeCell ref="K48:P48"/>
    <mergeCell ref="K49:P49"/>
    <mergeCell ref="K50:P50"/>
    <mergeCell ref="K51:P51"/>
    <mergeCell ref="K52:P52"/>
    <mergeCell ref="K53:P53"/>
    <mergeCell ref="G40:J40"/>
    <mergeCell ref="G41:J41"/>
    <mergeCell ref="L41:O41"/>
    <mergeCell ref="G42:J42"/>
    <mergeCell ref="L42:O42"/>
    <mergeCell ref="A1:P1"/>
    <mergeCell ref="A2:P2"/>
    <mergeCell ref="A3:P3"/>
    <mergeCell ref="A4:E4"/>
    <mergeCell ref="F4:J4"/>
    <mergeCell ref="K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2016-11-09T12:38:15Z</dcterms:created>
  <dcterms:modified xsi:type="dcterms:W3CDTF">2016-11-09T12:38:15Z</dcterms:modified>
</cp:coreProperties>
</file>