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J37" i="1"/>
  <c r="J36" i="1"/>
  <c r="J35" i="1"/>
  <c r="E35" i="1"/>
  <c r="J34" i="1"/>
  <c r="E34" i="1"/>
  <c r="J33" i="1"/>
  <c r="E33" i="1"/>
  <c r="E32" i="1"/>
  <c r="J31" i="1"/>
  <c r="E31" i="1"/>
  <c r="E30" i="1"/>
  <c r="E29" i="1"/>
  <c r="E28" i="1"/>
  <c r="J27" i="1"/>
  <c r="E27" i="1"/>
  <c r="O26" i="1"/>
  <c r="J26" i="1"/>
  <c r="E26" i="1"/>
  <c r="O25" i="1"/>
  <c r="J25" i="1"/>
  <c r="E25" i="1"/>
  <c r="O24" i="1"/>
  <c r="J24" i="1"/>
  <c r="E24" i="1"/>
  <c r="O23" i="1"/>
  <c r="J23" i="1"/>
  <c r="E23" i="1"/>
  <c r="J22" i="1"/>
  <c r="E22" i="1"/>
  <c r="O21" i="1"/>
  <c r="J21" i="1"/>
  <c r="E21" i="1"/>
  <c r="O20" i="1"/>
  <c r="J20" i="1"/>
  <c r="E20" i="1"/>
  <c r="O19" i="1"/>
  <c r="J19" i="1"/>
  <c r="E19" i="1"/>
  <c r="O18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O11" i="1"/>
  <c r="J11" i="1"/>
  <c r="E11" i="1"/>
  <c r="O10" i="1"/>
  <c r="E10" i="1"/>
  <c r="O9" i="1"/>
  <c r="E9" i="1"/>
  <c r="O8" i="1"/>
  <c r="J8" i="1"/>
  <c r="E8" i="1"/>
  <c r="O7" i="1"/>
  <c r="J7" i="1"/>
  <c r="E7" i="1"/>
  <c r="O6" i="1"/>
  <c r="J6" i="1"/>
  <c r="E6" i="1"/>
</calcChain>
</file>

<file path=xl/sharedStrings.xml><?xml version="1.0" encoding="utf-8"?>
<sst xmlns="http://schemas.openxmlformats.org/spreadsheetml/2006/main" count="257" uniqueCount="142">
  <si>
    <t>PITCH and PUTT UNION of IRELAND</t>
  </si>
  <si>
    <t>MUNSTER GENTS STROKEPLAY CHAMPIONSHIPS 2013</t>
  </si>
  <si>
    <t>FINALS   --  LARKSPUR PARK - TIPPERARY                  SUNDAY, 14th JULY 2013</t>
  </si>
  <si>
    <t>Senior Grade</t>
  </si>
  <si>
    <t>Inter Grade</t>
  </si>
  <si>
    <t>Junior Grade</t>
  </si>
  <si>
    <t>Name</t>
  </si>
  <si>
    <t>Club</t>
  </si>
  <si>
    <t>Total</t>
  </si>
  <si>
    <t>Shane Murphy</t>
  </si>
  <si>
    <t>Pfizer</t>
  </si>
  <si>
    <t>Craig Cahill</t>
  </si>
  <si>
    <t>St. Stephen's</t>
  </si>
  <si>
    <t>Simon Ryan  (Snr)</t>
  </si>
  <si>
    <t>Riverdale</t>
  </si>
  <si>
    <t>Noel Joyce</t>
  </si>
  <si>
    <t>Hillview</t>
  </si>
  <si>
    <t>Stephen O'Riordan</t>
  </si>
  <si>
    <t>Bruff</t>
  </si>
  <si>
    <t>Conor McCarthy</t>
  </si>
  <si>
    <t xml:space="preserve">Deerpark </t>
  </si>
  <si>
    <t>Damien Fleming</t>
  </si>
  <si>
    <t>Chris McCarthy</t>
  </si>
  <si>
    <t>Joseph Maguire</t>
  </si>
  <si>
    <t>Tipperary Hills</t>
  </si>
  <si>
    <t>Jonathan Goodall</t>
  </si>
  <si>
    <t>Tralee</t>
  </si>
  <si>
    <t>Arthur Mitchell</t>
  </si>
  <si>
    <t>nr</t>
  </si>
  <si>
    <t>Dan O'Connor</t>
  </si>
  <si>
    <t>Sean Minogue</t>
  </si>
  <si>
    <t>Ger O'Sullivan</t>
  </si>
  <si>
    <t>Martin O'Mahony (Jnr.)</t>
  </si>
  <si>
    <t>Collins</t>
  </si>
  <si>
    <t>James Cleary</t>
  </si>
  <si>
    <t>Don Sheehan</t>
  </si>
  <si>
    <t>Claycastle</t>
  </si>
  <si>
    <t>Jason O'Sullivan</t>
  </si>
  <si>
    <t>Darren Collins</t>
  </si>
  <si>
    <t>St. Anne's</t>
  </si>
  <si>
    <t>Mark Keohane</t>
  </si>
  <si>
    <t>Rocklodge</t>
  </si>
  <si>
    <t>Robert O'Donnell</t>
  </si>
  <si>
    <t>Paudie O'Sullivan</t>
  </si>
  <si>
    <t>Ryan Sexton (Juvenile)</t>
  </si>
  <si>
    <t>Fermoy</t>
  </si>
  <si>
    <t>Stephen Cahill</t>
  </si>
  <si>
    <t>Paul O'Brien</t>
  </si>
  <si>
    <t>Lakeside</t>
  </si>
  <si>
    <t>Paul Shoer</t>
  </si>
  <si>
    <t>Stephen O'Mahony</t>
  </si>
  <si>
    <t>Ballinlough</t>
  </si>
  <si>
    <t>Stephen Shoer</t>
  </si>
  <si>
    <t>St John Kelliher  Juvenile</t>
  </si>
  <si>
    <t>Paudie Looney</t>
  </si>
  <si>
    <t>Castleisland</t>
  </si>
  <si>
    <t>John Cunningham</t>
  </si>
  <si>
    <t>Parteen</t>
  </si>
  <si>
    <t>Kevin Doyle</t>
  </si>
  <si>
    <t>Corey O'Callaghan</t>
  </si>
  <si>
    <t>Jason O'Regan</t>
  </si>
  <si>
    <t>Colin O'Sullivan</t>
  </si>
  <si>
    <t>Douglas</t>
  </si>
  <si>
    <t>Paddy Noonan</t>
  </si>
  <si>
    <t>Cunnigar</t>
  </si>
  <si>
    <t>Anthony Culhane</t>
  </si>
  <si>
    <t>Kenneth Kerin</t>
  </si>
  <si>
    <t>Clare Road</t>
  </si>
  <si>
    <t>Dean Courtney</t>
  </si>
  <si>
    <t>Gary O'Sullivan</t>
  </si>
  <si>
    <t>Paul Collins</t>
  </si>
  <si>
    <t>Majestic</t>
  </si>
  <si>
    <t>Daniel Hurley (Juvenile)</t>
  </si>
  <si>
    <t>John O'Sullivan</t>
  </si>
  <si>
    <t>Stephen Power</t>
  </si>
  <si>
    <t>Alan Bennis</t>
  </si>
  <si>
    <t>Colin Sheehan</t>
  </si>
  <si>
    <t>Thomas Kevin</t>
  </si>
  <si>
    <t>Chris O'Donovan</t>
  </si>
  <si>
    <t>Kevin McCarthy</t>
  </si>
  <si>
    <t>Pat Martin</t>
  </si>
  <si>
    <t>Tony Driscoll</t>
  </si>
  <si>
    <t>John McGrath</t>
  </si>
  <si>
    <t>Damien Long</t>
  </si>
  <si>
    <t>Kevin Woods</t>
  </si>
  <si>
    <t>Martin Fawl</t>
  </si>
  <si>
    <t>Jamie O'Connor</t>
  </si>
  <si>
    <t>John Slattery</t>
  </si>
  <si>
    <t>Donal Duggan</t>
  </si>
  <si>
    <t>Brian Cahill</t>
  </si>
  <si>
    <t>Che Maher</t>
  </si>
  <si>
    <t>Chris Scannell</t>
  </si>
  <si>
    <t>Aidan O'Rourke</t>
  </si>
  <si>
    <t>John Charles</t>
  </si>
  <si>
    <t>Thomas Hanley</t>
  </si>
  <si>
    <t>Aidan O'Connor</t>
  </si>
  <si>
    <t>Michael Farrell</t>
  </si>
  <si>
    <t>John Walsh</t>
  </si>
  <si>
    <t>Daniel Long</t>
  </si>
  <si>
    <t>Aaron Flanagan</t>
  </si>
  <si>
    <t>Kieran Earls</t>
  </si>
  <si>
    <t>Greg O'Brien</t>
  </si>
  <si>
    <t>martin mccormack</t>
  </si>
  <si>
    <t>Mark Ryan</t>
  </si>
  <si>
    <t>Paul Scannell</t>
  </si>
  <si>
    <t>Tommy Kelly</t>
  </si>
  <si>
    <t>John Looney</t>
  </si>
  <si>
    <t>Michael Darcy</t>
  </si>
  <si>
    <t>Joe Mulvihill</t>
  </si>
  <si>
    <t>Charleville</t>
  </si>
  <si>
    <t>Ray Murphy</t>
  </si>
  <si>
    <t>John Fitzgerald</t>
  </si>
  <si>
    <t>Mark Kelly (Juvenile)</t>
  </si>
  <si>
    <t>James Devonshire (Juvenile)</t>
  </si>
  <si>
    <t>Sean Cummins</t>
  </si>
  <si>
    <t>Denis Bouge</t>
  </si>
  <si>
    <t>Kieran Dunscombe</t>
  </si>
  <si>
    <t>Colum O'Connor</t>
  </si>
  <si>
    <t>Lakewood</t>
  </si>
  <si>
    <t>Sean Miller</t>
  </si>
  <si>
    <t>Liam O'Donovan</t>
  </si>
  <si>
    <t>Daniel O'Sullivan</t>
  </si>
  <si>
    <t>John Kennedy</t>
  </si>
  <si>
    <t>Stephen Sherrett</t>
  </si>
  <si>
    <t>Gavin Carroll</t>
  </si>
  <si>
    <t>Sean O'Brien</t>
  </si>
  <si>
    <t>E.S.B.</t>
  </si>
  <si>
    <t>SENIOR GRADE FINAL 18</t>
  </si>
  <si>
    <t>James Devonshire</t>
  </si>
  <si>
    <t>Deerpark</t>
  </si>
  <si>
    <t>Winner</t>
  </si>
  <si>
    <t>Chris Scannell (Collins)</t>
  </si>
  <si>
    <t>Sean Cummins (Tipp Hills) 96</t>
  </si>
  <si>
    <t>Mark Kelly (Collins) 97</t>
  </si>
  <si>
    <t>Runner up</t>
  </si>
  <si>
    <t>Anthony Culhane ( Tipp Hills)</t>
  </si>
  <si>
    <t>Aidan O'Rourke (Cunnigar) 100 b18</t>
  </si>
  <si>
    <t>Conor McCarthy (Deerpark) 98</t>
  </si>
  <si>
    <t>Third:</t>
  </si>
  <si>
    <t>Ray Murphy (St. Anne's)</t>
  </si>
  <si>
    <t>Jamie O'Connor (Collins) 100 b18</t>
  </si>
  <si>
    <t>Chris O'Donovan (Collins)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</si>
</sst>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20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>
      <alignment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6" fillId="2" borderId="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sqref="A1:O1"/>
    </sheetView>
  </sheetViews>
  <sheetFormatPr defaultColWidth="14.44140625" defaultRowHeight="12.75" customHeight="1" x14ac:dyDescent="0.25"/>
  <cols>
    <col min="1" max="1" width="19.44140625" customWidth="1"/>
    <col min="2" max="2" width="15.5546875" customWidth="1"/>
    <col min="3" max="4" width="5.5546875" customWidth="1"/>
    <col min="5" max="5" width="6.5546875" customWidth="1"/>
    <col min="6" max="6" width="19" customWidth="1"/>
    <col min="7" max="7" width="15.6640625" customWidth="1"/>
    <col min="8" max="9" width="5.5546875" customWidth="1"/>
    <col min="10" max="10" width="6.5546875" customWidth="1"/>
    <col min="11" max="11" width="18.5546875" customWidth="1"/>
    <col min="12" max="12" width="15.109375" customWidth="1"/>
    <col min="13" max="14" width="5.5546875" customWidth="1"/>
    <col min="15" max="15" width="6.5546875" customWidth="1"/>
  </cols>
  <sheetData>
    <row r="1" spans="1:15" ht="20.25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.25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20.2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18" customHeight="1" x14ac:dyDescent="0.25">
      <c r="A4" s="50" t="s">
        <v>3</v>
      </c>
      <c r="B4" s="51"/>
      <c r="C4" s="51"/>
      <c r="D4" s="51"/>
      <c r="E4" s="51"/>
      <c r="F4" s="52" t="s">
        <v>4</v>
      </c>
      <c r="G4" s="51"/>
      <c r="H4" s="51"/>
      <c r="I4" s="51"/>
      <c r="J4" s="51"/>
      <c r="K4" s="52" t="s">
        <v>5</v>
      </c>
      <c r="L4" s="51"/>
      <c r="M4" s="51"/>
      <c r="N4" s="51"/>
      <c r="O4" s="51"/>
    </row>
    <row r="5" spans="1:15" ht="15" customHeight="1" x14ac:dyDescent="0.25">
      <c r="A5" s="1" t="s">
        <v>6</v>
      </c>
      <c r="B5" s="2" t="s">
        <v>7</v>
      </c>
      <c r="C5" s="2">
        <v>18</v>
      </c>
      <c r="D5" s="2">
        <v>18</v>
      </c>
      <c r="E5" s="2" t="s">
        <v>8</v>
      </c>
      <c r="F5" s="2" t="s">
        <v>6</v>
      </c>
      <c r="G5" s="2" t="s">
        <v>7</v>
      </c>
      <c r="H5" s="2">
        <v>18</v>
      </c>
      <c r="I5" s="2">
        <v>18</v>
      </c>
      <c r="J5" s="2" t="s">
        <v>8</v>
      </c>
      <c r="K5" s="2" t="s">
        <v>6</v>
      </c>
      <c r="L5" s="2" t="s">
        <v>7</v>
      </c>
      <c r="M5" s="2">
        <v>18</v>
      </c>
      <c r="N5" s="2">
        <v>18</v>
      </c>
      <c r="O5" s="3" t="s">
        <v>8</v>
      </c>
    </row>
    <row r="6" spans="1:15" ht="15" customHeight="1" x14ac:dyDescent="0.25">
      <c r="A6" s="4" t="s">
        <v>9</v>
      </c>
      <c r="B6" s="4" t="s">
        <v>10</v>
      </c>
      <c r="C6" s="5">
        <v>53</v>
      </c>
      <c r="D6" s="5">
        <v>46</v>
      </c>
      <c r="E6" s="6">
        <f t="shared" ref="E6:E35" si="0">SUM(C6:D6)</f>
        <v>99</v>
      </c>
      <c r="F6" s="4" t="s">
        <v>11</v>
      </c>
      <c r="G6" s="4" t="s">
        <v>12</v>
      </c>
      <c r="H6" s="5">
        <v>48</v>
      </c>
      <c r="I6" s="5">
        <v>53</v>
      </c>
      <c r="J6" s="6">
        <f t="shared" ref="J6:J8" si="1">SUM(H6:I6)</f>
        <v>101</v>
      </c>
      <c r="K6" s="4" t="s">
        <v>13</v>
      </c>
      <c r="L6" s="4" t="s">
        <v>14</v>
      </c>
      <c r="M6" s="5">
        <v>59</v>
      </c>
      <c r="N6" s="5">
        <v>52</v>
      </c>
      <c r="O6" s="6">
        <f t="shared" ref="O6:O11" si="2">SUM(M6:N6)</f>
        <v>111</v>
      </c>
    </row>
    <row r="7" spans="1:15" ht="15" customHeight="1" x14ac:dyDescent="0.25">
      <c r="A7" s="4" t="s">
        <v>15</v>
      </c>
      <c r="B7" s="4" t="s">
        <v>16</v>
      </c>
      <c r="C7" s="5">
        <v>49</v>
      </c>
      <c r="D7" s="5">
        <v>51</v>
      </c>
      <c r="E7" s="6">
        <f t="shared" si="0"/>
        <v>100</v>
      </c>
      <c r="F7" s="4" t="s">
        <v>17</v>
      </c>
      <c r="G7" s="4" t="s">
        <v>18</v>
      </c>
      <c r="H7" s="5">
        <v>52</v>
      </c>
      <c r="I7" s="5">
        <v>51</v>
      </c>
      <c r="J7" s="6">
        <f t="shared" si="1"/>
        <v>103</v>
      </c>
      <c r="K7" s="4" t="s">
        <v>19</v>
      </c>
      <c r="L7" s="4" t="s">
        <v>20</v>
      </c>
      <c r="M7" s="5">
        <v>50</v>
      </c>
      <c r="N7" s="5">
        <v>48</v>
      </c>
      <c r="O7" s="6">
        <f t="shared" si="2"/>
        <v>98</v>
      </c>
    </row>
    <row r="8" spans="1:15" ht="15" customHeight="1" x14ac:dyDescent="0.25">
      <c r="A8" s="4" t="s">
        <v>21</v>
      </c>
      <c r="B8" s="4" t="s">
        <v>20</v>
      </c>
      <c r="C8" s="5">
        <v>50</v>
      </c>
      <c r="D8" s="5">
        <v>46</v>
      </c>
      <c r="E8" s="6">
        <f t="shared" si="0"/>
        <v>96</v>
      </c>
      <c r="F8" s="4" t="s">
        <v>22</v>
      </c>
      <c r="G8" s="4" t="s">
        <v>10</v>
      </c>
      <c r="H8" s="5">
        <v>55</v>
      </c>
      <c r="I8" s="5">
        <v>50</v>
      </c>
      <c r="J8" s="6">
        <f t="shared" si="1"/>
        <v>105</v>
      </c>
      <c r="K8" s="4" t="s">
        <v>23</v>
      </c>
      <c r="L8" s="4" t="s">
        <v>24</v>
      </c>
      <c r="M8" s="5">
        <v>55</v>
      </c>
      <c r="N8" s="5">
        <v>54</v>
      </c>
      <c r="O8" s="6">
        <f t="shared" si="2"/>
        <v>109</v>
      </c>
    </row>
    <row r="9" spans="1:15" ht="15" customHeight="1" x14ac:dyDescent="0.25">
      <c r="A9" s="4" t="s">
        <v>25</v>
      </c>
      <c r="B9" s="4" t="s">
        <v>26</v>
      </c>
      <c r="C9" s="5">
        <v>53</v>
      </c>
      <c r="D9" s="5">
        <v>47</v>
      </c>
      <c r="E9" s="6">
        <f t="shared" si="0"/>
        <v>100</v>
      </c>
      <c r="F9" s="4" t="s">
        <v>27</v>
      </c>
      <c r="G9" s="4" t="s">
        <v>14</v>
      </c>
      <c r="H9" s="7"/>
      <c r="I9" s="7"/>
      <c r="J9" s="5" t="s">
        <v>28</v>
      </c>
      <c r="K9" s="4" t="s">
        <v>29</v>
      </c>
      <c r="L9" s="4" t="s">
        <v>18</v>
      </c>
      <c r="M9" s="5">
        <v>63</v>
      </c>
      <c r="N9" s="5">
        <v>57</v>
      </c>
      <c r="O9" s="6">
        <f t="shared" si="2"/>
        <v>120</v>
      </c>
    </row>
    <row r="10" spans="1:15" ht="15" customHeight="1" x14ac:dyDescent="0.25">
      <c r="A10" s="4" t="s">
        <v>30</v>
      </c>
      <c r="B10" s="4" t="s">
        <v>14</v>
      </c>
      <c r="C10" s="5">
        <v>51</v>
      </c>
      <c r="D10" s="5">
        <v>52</v>
      </c>
      <c r="E10" s="6">
        <f t="shared" si="0"/>
        <v>103</v>
      </c>
      <c r="F10" s="4" t="s">
        <v>31</v>
      </c>
      <c r="G10" s="4" t="s">
        <v>10</v>
      </c>
      <c r="H10" s="7"/>
      <c r="I10" s="7"/>
      <c r="J10" s="5" t="s">
        <v>28</v>
      </c>
      <c r="K10" s="4" t="s">
        <v>32</v>
      </c>
      <c r="L10" s="4" t="s">
        <v>33</v>
      </c>
      <c r="M10" s="5">
        <v>57</v>
      </c>
      <c r="N10" s="5">
        <v>55</v>
      </c>
      <c r="O10" s="6">
        <f t="shared" si="2"/>
        <v>112</v>
      </c>
    </row>
    <row r="11" spans="1:15" ht="15" customHeight="1" x14ac:dyDescent="0.25">
      <c r="A11" s="4" t="s">
        <v>34</v>
      </c>
      <c r="B11" s="4" t="s">
        <v>16</v>
      </c>
      <c r="C11" s="5">
        <v>46</v>
      </c>
      <c r="D11" s="5">
        <v>49</v>
      </c>
      <c r="E11" s="6">
        <f t="shared" si="0"/>
        <v>95</v>
      </c>
      <c r="F11" s="4" t="s">
        <v>35</v>
      </c>
      <c r="G11" s="4" t="s">
        <v>36</v>
      </c>
      <c r="H11" s="5">
        <v>53</v>
      </c>
      <c r="I11" s="5">
        <v>54</v>
      </c>
      <c r="J11" s="6">
        <f t="shared" ref="J11:J27" si="3">SUM(H11:I11)</f>
        <v>107</v>
      </c>
      <c r="K11" s="4" t="s">
        <v>37</v>
      </c>
      <c r="L11" s="4" t="s">
        <v>20</v>
      </c>
      <c r="M11" s="5">
        <v>54</v>
      </c>
      <c r="N11" s="5">
        <v>53</v>
      </c>
      <c r="O11" s="6">
        <f t="shared" si="2"/>
        <v>107</v>
      </c>
    </row>
    <row r="12" spans="1:15" ht="15" customHeight="1" x14ac:dyDescent="0.25">
      <c r="A12" s="4" t="s">
        <v>38</v>
      </c>
      <c r="B12" s="4" t="s">
        <v>39</v>
      </c>
      <c r="C12" s="5">
        <v>50</v>
      </c>
      <c r="D12" s="5">
        <v>52</v>
      </c>
      <c r="E12" s="6">
        <f t="shared" si="0"/>
        <v>102</v>
      </c>
      <c r="F12" s="4" t="s">
        <v>40</v>
      </c>
      <c r="G12" s="4" t="s">
        <v>41</v>
      </c>
      <c r="H12" s="5">
        <v>56</v>
      </c>
      <c r="I12" s="5">
        <v>50</v>
      </c>
      <c r="J12" s="6">
        <f t="shared" si="3"/>
        <v>106</v>
      </c>
      <c r="K12" s="4" t="s">
        <v>42</v>
      </c>
      <c r="L12" s="4" t="s">
        <v>24</v>
      </c>
      <c r="M12" s="7"/>
      <c r="N12" s="7"/>
      <c r="O12" s="5" t="s">
        <v>28</v>
      </c>
    </row>
    <row r="13" spans="1:15" ht="15" customHeight="1" x14ac:dyDescent="0.25">
      <c r="A13" s="4" t="s">
        <v>43</v>
      </c>
      <c r="B13" s="4" t="s">
        <v>36</v>
      </c>
      <c r="C13" s="5">
        <v>48</v>
      </c>
      <c r="D13" s="5">
        <v>46</v>
      </c>
      <c r="E13" s="6">
        <f t="shared" si="0"/>
        <v>94</v>
      </c>
      <c r="F13" s="4" t="s">
        <v>44</v>
      </c>
      <c r="G13" s="4" t="s">
        <v>45</v>
      </c>
      <c r="H13" s="5">
        <v>58</v>
      </c>
      <c r="I13" s="5">
        <v>52</v>
      </c>
      <c r="J13" s="6">
        <f t="shared" si="3"/>
        <v>110</v>
      </c>
      <c r="K13" s="4" t="s">
        <v>46</v>
      </c>
      <c r="L13" s="4" t="s">
        <v>12</v>
      </c>
      <c r="M13" s="7"/>
      <c r="N13" s="7"/>
      <c r="O13" s="5" t="s">
        <v>28</v>
      </c>
    </row>
    <row r="14" spans="1:15" ht="15" customHeight="1" x14ac:dyDescent="0.25">
      <c r="A14" s="4" t="s">
        <v>47</v>
      </c>
      <c r="B14" s="4" t="s">
        <v>48</v>
      </c>
      <c r="C14" s="5">
        <v>49</v>
      </c>
      <c r="D14" s="5">
        <v>50</v>
      </c>
      <c r="E14" s="6">
        <f t="shared" si="0"/>
        <v>99</v>
      </c>
      <c r="F14" s="4" t="s">
        <v>49</v>
      </c>
      <c r="G14" s="4" t="s">
        <v>14</v>
      </c>
      <c r="H14" s="5">
        <v>60</v>
      </c>
      <c r="I14" s="5">
        <v>55</v>
      </c>
      <c r="J14" s="6">
        <f t="shared" si="3"/>
        <v>115</v>
      </c>
      <c r="K14" s="4" t="s">
        <v>50</v>
      </c>
      <c r="L14" s="4" t="s">
        <v>51</v>
      </c>
      <c r="M14" s="7"/>
      <c r="N14" s="7"/>
      <c r="O14" s="5" t="s">
        <v>28</v>
      </c>
    </row>
    <row r="15" spans="1:15" ht="15" customHeight="1" x14ac:dyDescent="0.25">
      <c r="A15" s="4" t="s">
        <v>52</v>
      </c>
      <c r="B15" s="4" t="s">
        <v>14</v>
      </c>
      <c r="C15" s="5">
        <v>54</v>
      </c>
      <c r="D15" s="5">
        <v>53</v>
      </c>
      <c r="E15" s="6">
        <f t="shared" si="0"/>
        <v>107</v>
      </c>
      <c r="F15" s="4" t="s">
        <v>53</v>
      </c>
      <c r="G15" s="4" t="s">
        <v>20</v>
      </c>
      <c r="H15" s="5">
        <v>55</v>
      </c>
      <c r="I15" s="5">
        <v>52</v>
      </c>
      <c r="J15" s="6">
        <f t="shared" si="3"/>
        <v>107</v>
      </c>
      <c r="K15" s="4" t="s">
        <v>54</v>
      </c>
      <c r="L15" s="4" t="s">
        <v>55</v>
      </c>
      <c r="M15" s="7"/>
      <c r="N15" s="7"/>
      <c r="O15" s="5" t="s">
        <v>28</v>
      </c>
    </row>
    <row r="16" spans="1:15" ht="15" customHeight="1" x14ac:dyDescent="0.25">
      <c r="A16" s="4" t="s">
        <v>56</v>
      </c>
      <c r="B16" s="4" t="s">
        <v>57</v>
      </c>
      <c r="C16" s="5">
        <v>52</v>
      </c>
      <c r="D16" s="5">
        <v>47</v>
      </c>
      <c r="E16" s="6">
        <f t="shared" si="0"/>
        <v>99</v>
      </c>
      <c r="F16" s="4" t="s">
        <v>58</v>
      </c>
      <c r="G16" s="4" t="s">
        <v>45</v>
      </c>
      <c r="H16" s="5">
        <v>54</v>
      </c>
      <c r="I16" s="5">
        <v>56</v>
      </c>
      <c r="J16" s="6">
        <f t="shared" si="3"/>
        <v>110</v>
      </c>
      <c r="K16" s="4" t="s">
        <v>59</v>
      </c>
      <c r="L16" s="4" t="s">
        <v>10</v>
      </c>
      <c r="M16" s="7"/>
      <c r="N16" s="7"/>
      <c r="O16" s="5" t="s">
        <v>28</v>
      </c>
    </row>
    <row r="17" spans="1:15" ht="15" customHeight="1" x14ac:dyDescent="0.25">
      <c r="A17" s="4" t="s">
        <v>60</v>
      </c>
      <c r="B17" s="4" t="s">
        <v>26</v>
      </c>
      <c r="C17" s="5">
        <v>50</v>
      </c>
      <c r="D17" s="5">
        <v>48</v>
      </c>
      <c r="E17" s="6">
        <f t="shared" si="0"/>
        <v>98</v>
      </c>
      <c r="F17" s="4" t="s">
        <v>61</v>
      </c>
      <c r="G17" s="4" t="s">
        <v>62</v>
      </c>
      <c r="H17" s="5">
        <v>53</v>
      </c>
      <c r="I17" s="5">
        <v>49</v>
      </c>
      <c r="J17" s="6">
        <f t="shared" si="3"/>
        <v>102</v>
      </c>
      <c r="K17" s="4" t="s">
        <v>63</v>
      </c>
      <c r="L17" s="4" t="s">
        <v>64</v>
      </c>
      <c r="M17" s="7"/>
      <c r="N17" s="7"/>
      <c r="O17" s="5" t="s">
        <v>28</v>
      </c>
    </row>
    <row r="18" spans="1:15" ht="15" customHeight="1" x14ac:dyDescent="0.25">
      <c r="A18" s="4" t="s">
        <v>65</v>
      </c>
      <c r="B18" s="4" t="s">
        <v>24</v>
      </c>
      <c r="C18" s="5">
        <v>43</v>
      </c>
      <c r="D18" s="5">
        <v>49</v>
      </c>
      <c r="E18" s="6">
        <f t="shared" si="0"/>
        <v>92</v>
      </c>
      <c r="F18" s="4" t="s">
        <v>66</v>
      </c>
      <c r="G18" s="4" t="s">
        <v>67</v>
      </c>
      <c r="H18" s="5">
        <v>52</v>
      </c>
      <c r="I18" s="5">
        <v>53</v>
      </c>
      <c r="J18" s="6">
        <f t="shared" si="3"/>
        <v>105</v>
      </c>
      <c r="K18" s="4" t="s">
        <v>68</v>
      </c>
      <c r="L18" s="4" t="s">
        <v>14</v>
      </c>
      <c r="M18" s="5">
        <v>53</v>
      </c>
      <c r="N18" s="5">
        <v>60</v>
      </c>
      <c r="O18" s="6">
        <f t="shared" ref="O18:O21" si="4">SUM(M18:N18)</f>
        <v>113</v>
      </c>
    </row>
    <row r="19" spans="1:15" ht="15" customHeight="1" x14ac:dyDescent="0.25">
      <c r="A19" s="4" t="s">
        <v>69</v>
      </c>
      <c r="B19" s="4" t="s">
        <v>36</v>
      </c>
      <c r="C19" s="5">
        <v>47</v>
      </c>
      <c r="D19" s="5">
        <v>50</v>
      </c>
      <c r="E19" s="6">
        <f t="shared" si="0"/>
        <v>97</v>
      </c>
      <c r="F19" s="4" t="s">
        <v>70</v>
      </c>
      <c r="G19" s="4" t="s">
        <v>71</v>
      </c>
      <c r="H19" s="5">
        <v>52</v>
      </c>
      <c r="I19" s="5">
        <v>55</v>
      </c>
      <c r="J19" s="6">
        <f t="shared" si="3"/>
        <v>107</v>
      </c>
      <c r="K19" s="4" t="s">
        <v>72</v>
      </c>
      <c r="L19" s="4" t="s">
        <v>41</v>
      </c>
      <c r="M19" s="5">
        <v>57</v>
      </c>
      <c r="N19" s="5">
        <v>62</v>
      </c>
      <c r="O19" s="6">
        <f t="shared" si="4"/>
        <v>119</v>
      </c>
    </row>
    <row r="20" spans="1:15" ht="15" customHeight="1" x14ac:dyDescent="0.25">
      <c r="A20" s="4" t="s">
        <v>73</v>
      </c>
      <c r="B20" s="4" t="s">
        <v>39</v>
      </c>
      <c r="C20" s="5">
        <v>51</v>
      </c>
      <c r="D20" s="5">
        <v>47</v>
      </c>
      <c r="E20" s="6">
        <f t="shared" si="0"/>
        <v>98</v>
      </c>
      <c r="F20" s="4" t="s">
        <v>74</v>
      </c>
      <c r="G20" s="4" t="s">
        <v>10</v>
      </c>
      <c r="H20" s="5">
        <v>53</v>
      </c>
      <c r="I20" s="5">
        <v>51</v>
      </c>
      <c r="J20" s="6">
        <f t="shared" si="3"/>
        <v>104</v>
      </c>
      <c r="K20" s="4" t="s">
        <v>75</v>
      </c>
      <c r="L20" s="4" t="s">
        <v>57</v>
      </c>
      <c r="M20" s="5">
        <v>56</v>
      </c>
      <c r="N20" s="5">
        <v>58</v>
      </c>
      <c r="O20" s="6">
        <f t="shared" si="4"/>
        <v>114</v>
      </c>
    </row>
    <row r="21" spans="1:15" ht="15" customHeight="1" x14ac:dyDescent="0.25">
      <c r="A21" s="4" t="s">
        <v>76</v>
      </c>
      <c r="B21" s="4" t="s">
        <v>36</v>
      </c>
      <c r="C21" s="5">
        <v>48</v>
      </c>
      <c r="D21" s="5">
        <v>51</v>
      </c>
      <c r="E21" s="6">
        <f t="shared" si="0"/>
        <v>99</v>
      </c>
      <c r="F21" s="4" t="s">
        <v>77</v>
      </c>
      <c r="G21" s="4" t="s">
        <v>14</v>
      </c>
      <c r="H21" s="5">
        <v>53</v>
      </c>
      <c r="I21" s="5">
        <v>55</v>
      </c>
      <c r="J21" s="6">
        <f t="shared" si="3"/>
        <v>108</v>
      </c>
      <c r="K21" s="4" t="s">
        <v>78</v>
      </c>
      <c r="L21" s="4" t="s">
        <v>33</v>
      </c>
      <c r="M21" s="5">
        <v>53</v>
      </c>
      <c r="N21" s="5">
        <v>50</v>
      </c>
      <c r="O21" s="6">
        <f t="shared" si="4"/>
        <v>103</v>
      </c>
    </row>
    <row r="22" spans="1:15" ht="15" customHeight="1" x14ac:dyDescent="0.25">
      <c r="A22" s="4" t="s">
        <v>79</v>
      </c>
      <c r="B22" s="4" t="s">
        <v>41</v>
      </c>
      <c r="C22" s="5">
        <v>54</v>
      </c>
      <c r="D22" s="5">
        <v>49</v>
      </c>
      <c r="E22" s="6">
        <f t="shared" si="0"/>
        <v>103</v>
      </c>
      <c r="F22" s="4" t="s">
        <v>80</v>
      </c>
      <c r="G22" s="4" t="s">
        <v>24</v>
      </c>
      <c r="H22" s="5">
        <v>51</v>
      </c>
      <c r="I22" s="5">
        <v>55</v>
      </c>
      <c r="J22" s="6">
        <f t="shared" si="3"/>
        <v>106</v>
      </c>
      <c r="K22" s="4" t="s">
        <v>81</v>
      </c>
      <c r="L22" s="4" t="s">
        <v>41</v>
      </c>
      <c r="M22" s="7"/>
      <c r="N22" s="7"/>
      <c r="O22" s="5" t="s">
        <v>28</v>
      </c>
    </row>
    <row r="23" spans="1:15" ht="15" customHeight="1" x14ac:dyDescent="0.25">
      <c r="A23" s="4" t="s">
        <v>82</v>
      </c>
      <c r="B23" s="4" t="s">
        <v>20</v>
      </c>
      <c r="C23" s="5">
        <v>51</v>
      </c>
      <c r="D23" s="5">
        <v>57</v>
      </c>
      <c r="E23" s="6">
        <f t="shared" si="0"/>
        <v>108</v>
      </c>
      <c r="F23" s="4" t="s">
        <v>83</v>
      </c>
      <c r="G23" s="4" t="s">
        <v>33</v>
      </c>
      <c r="H23" s="5">
        <v>54</v>
      </c>
      <c r="I23" s="5">
        <v>57</v>
      </c>
      <c r="J23" s="6">
        <f t="shared" si="3"/>
        <v>111</v>
      </c>
      <c r="K23" s="4" t="s">
        <v>84</v>
      </c>
      <c r="L23" s="4" t="s">
        <v>67</v>
      </c>
      <c r="M23" s="5">
        <v>58</v>
      </c>
      <c r="N23" s="5">
        <v>59</v>
      </c>
      <c r="O23" s="6">
        <f t="shared" ref="O23:O26" si="5">SUM(M23:N23)</f>
        <v>117</v>
      </c>
    </row>
    <row r="24" spans="1:15" ht="15" customHeight="1" x14ac:dyDescent="0.25">
      <c r="A24" s="4" t="s">
        <v>85</v>
      </c>
      <c r="B24" s="4" t="s">
        <v>67</v>
      </c>
      <c r="C24" s="5">
        <v>55</v>
      </c>
      <c r="D24" s="5">
        <v>57</v>
      </c>
      <c r="E24" s="6">
        <f t="shared" si="0"/>
        <v>112</v>
      </c>
      <c r="F24" s="4" t="s">
        <v>86</v>
      </c>
      <c r="G24" s="4" t="s">
        <v>33</v>
      </c>
      <c r="H24" s="5">
        <v>49</v>
      </c>
      <c r="I24" s="5">
        <v>51</v>
      </c>
      <c r="J24" s="6">
        <f t="shared" si="3"/>
        <v>100</v>
      </c>
      <c r="K24" s="4" t="s">
        <v>87</v>
      </c>
      <c r="L24" s="4" t="s">
        <v>51</v>
      </c>
      <c r="M24" s="5">
        <v>57</v>
      </c>
      <c r="N24" s="5">
        <v>58</v>
      </c>
      <c r="O24" s="6">
        <f t="shared" si="5"/>
        <v>115</v>
      </c>
    </row>
    <row r="25" spans="1:15" ht="15" customHeight="1" x14ac:dyDescent="0.25">
      <c r="A25" s="4" t="s">
        <v>88</v>
      </c>
      <c r="B25" s="4" t="s">
        <v>39</v>
      </c>
      <c r="C25" s="5">
        <v>54</v>
      </c>
      <c r="D25" s="5">
        <v>53</v>
      </c>
      <c r="E25" s="6">
        <f t="shared" si="0"/>
        <v>107</v>
      </c>
      <c r="F25" s="4" t="s">
        <v>89</v>
      </c>
      <c r="G25" s="4" t="s">
        <v>48</v>
      </c>
      <c r="H25" s="5">
        <v>53</v>
      </c>
      <c r="I25" s="5">
        <v>58</v>
      </c>
      <c r="J25" s="6">
        <f t="shared" si="3"/>
        <v>111</v>
      </c>
      <c r="K25" s="4" t="s">
        <v>90</v>
      </c>
      <c r="L25" s="4" t="s">
        <v>57</v>
      </c>
      <c r="M25" s="5">
        <v>61</v>
      </c>
      <c r="N25" s="5">
        <v>57</v>
      </c>
      <c r="O25" s="6">
        <f t="shared" si="5"/>
        <v>118</v>
      </c>
    </row>
    <row r="26" spans="1:15" ht="15" customHeight="1" x14ac:dyDescent="0.25">
      <c r="A26" s="4" t="s">
        <v>91</v>
      </c>
      <c r="B26" s="4" t="s">
        <v>33</v>
      </c>
      <c r="C26" s="5">
        <v>45</v>
      </c>
      <c r="D26" s="5">
        <v>44</v>
      </c>
      <c r="E26" s="6">
        <f t="shared" si="0"/>
        <v>89</v>
      </c>
      <c r="F26" s="4" t="s">
        <v>92</v>
      </c>
      <c r="G26" s="4" t="s">
        <v>64</v>
      </c>
      <c r="H26" s="5">
        <v>52</v>
      </c>
      <c r="I26" s="5">
        <v>48</v>
      </c>
      <c r="J26" s="6">
        <f t="shared" si="3"/>
        <v>100</v>
      </c>
      <c r="K26" s="4" t="s">
        <v>93</v>
      </c>
      <c r="L26" s="4" t="s">
        <v>64</v>
      </c>
      <c r="M26" s="5">
        <v>54</v>
      </c>
      <c r="N26" s="5">
        <v>56</v>
      </c>
      <c r="O26" s="6">
        <f t="shared" si="5"/>
        <v>110</v>
      </c>
    </row>
    <row r="27" spans="1:15" ht="15" customHeight="1" x14ac:dyDescent="0.25">
      <c r="A27" s="4" t="s">
        <v>94</v>
      </c>
      <c r="B27" s="4" t="s">
        <v>18</v>
      </c>
      <c r="C27" s="5">
        <v>45</v>
      </c>
      <c r="D27" s="5">
        <v>49</v>
      </c>
      <c r="E27" s="6">
        <f t="shared" si="0"/>
        <v>94</v>
      </c>
      <c r="F27" s="4" t="s">
        <v>95</v>
      </c>
      <c r="G27" s="4" t="s">
        <v>55</v>
      </c>
      <c r="H27" s="5">
        <v>51</v>
      </c>
      <c r="I27" s="5">
        <v>56</v>
      </c>
      <c r="J27" s="6">
        <f t="shared" si="3"/>
        <v>107</v>
      </c>
      <c r="K27" s="8" t="s">
        <v>96</v>
      </c>
      <c r="L27" s="9" t="s">
        <v>18</v>
      </c>
      <c r="M27" s="10">
        <v>50</v>
      </c>
      <c r="N27" s="10">
        <v>57</v>
      </c>
      <c r="O27" s="11">
        <v>107</v>
      </c>
    </row>
    <row r="28" spans="1:15" ht="15" customHeight="1" x14ac:dyDescent="0.25">
      <c r="A28" s="4" t="s">
        <v>97</v>
      </c>
      <c r="B28" s="4" t="s">
        <v>33</v>
      </c>
      <c r="C28" s="5">
        <v>49</v>
      </c>
      <c r="D28" s="5">
        <v>46</v>
      </c>
      <c r="E28" s="6">
        <f t="shared" si="0"/>
        <v>95</v>
      </c>
      <c r="F28" s="4" t="s">
        <v>98</v>
      </c>
      <c r="G28" s="4" t="s">
        <v>39</v>
      </c>
      <c r="H28" s="7"/>
      <c r="I28" s="7"/>
      <c r="J28" s="5" t="s">
        <v>28</v>
      </c>
      <c r="K28" s="12" t="s">
        <v>99</v>
      </c>
      <c r="L28" s="13" t="s">
        <v>64</v>
      </c>
      <c r="M28" s="14">
        <v>65</v>
      </c>
      <c r="N28" s="14">
        <v>54</v>
      </c>
      <c r="O28" s="15">
        <v>119</v>
      </c>
    </row>
    <row r="29" spans="1:15" ht="15" customHeight="1" x14ac:dyDescent="0.25">
      <c r="A29" s="4" t="s">
        <v>100</v>
      </c>
      <c r="B29" s="4" t="s">
        <v>57</v>
      </c>
      <c r="C29" s="5">
        <v>53</v>
      </c>
      <c r="D29" s="5">
        <v>49</v>
      </c>
      <c r="E29" s="6">
        <f t="shared" si="0"/>
        <v>102</v>
      </c>
      <c r="F29" s="4" t="s">
        <v>101</v>
      </c>
      <c r="G29" s="4" t="s">
        <v>51</v>
      </c>
      <c r="H29" s="7"/>
      <c r="I29" s="7"/>
      <c r="J29" s="5" t="s">
        <v>28</v>
      </c>
      <c r="K29" s="12" t="s">
        <v>102</v>
      </c>
      <c r="L29" s="13" t="s">
        <v>48</v>
      </c>
      <c r="M29" s="14">
        <v>59</v>
      </c>
      <c r="N29" s="14">
        <v>58</v>
      </c>
      <c r="O29" s="15">
        <v>117</v>
      </c>
    </row>
    <row r="30" spans="1:15" ht="15" customHeight="1" x14ac:dyDescent="0.25">
      <c r="A30" s="4" t="s">
        <v>103</v>
      </c>
      <c r="B30" s="4" t="s">
        <v>18</v>
      </c>
      <c r="C30" s="5">
        <v>51</v>
      </c>
      <c r="D30" s="5">
        <v>50</v>
      </c>
      <c r="E30" s="6">
        <f t="shared" si="0"/>
        <v>101</v>
      </c>
      <c r="F30" s="4" t="s">
        <v>104</v>
      </c>
      <c r="G30" s="4" t="s">
        <v>33</v>
      </c>
      <c r="H30" s="5">
        <v>49</v>
      </c>
      <c r="I30" s="5">
        <v>54</v>
      </c>
      <c r="J30" s="5">
        <v>103</v>
      </c>
      <c r="K30" s="12" t="s">
        <v>105</v>
      </c>
      <c r="L30" s="13" t="s">
        <v>67</v>
      </c>
      <c r="M30" s="14">
        <v>61</v>
      </c>
      <c r="N30" s="14">
        <v>61</v>
      </c>
      <c r="O30" s="15">
        <v>122</v>
      </c>
    </row>
    <row r="31" spans="1:15" ht="15" customHeight="1" x14ac:dyDescent="0.25">
      <c r="A31" s="4" t="s">
        <v>106</v>
      </c>
      <c r="B31" s="4" t="s">
        <v>33</v>
      </c>
      <c r="C31" s="5">
        <v>51</v>
      </c>
      <c r="D31" s="5">
        <v>54</v>
      </c>
      <c r="E31" s="6">
        <f t="shared" si="0"/>
        <v>105</v>
      </c>
      <c r="F31" s="4" t="s">
        <v>107</v>
      </c>
      <c r="G31" s="4" t="s">
        <v>18</v>
      </c>
      <c r="H31" s="5">
        <v>46</v>
      </c>
      <c r="I31" s="5">
        <v>54</v>
      </c>
      <c r="J31" s="6">
        <f>SUM(H31:I31)</f>
        <v>100</v>
      </c>
      <c r="K31" s="12" t="s">
        <v>108</v>
      </c>
      <c r="L31" s="13" t="s">
        <v>109</v>
      </c>
      <c r="M31" s="14">
        <v>65</v>
      </c>
      <c r="N31" s="14">
        <v>55</v>
      </c>
      <c r="O31" s="15">
        <v>120</v>
      </c>
    </row>
    <row r="32" spans="1:15" ht="15" customHeight="1" x14ac:dyDescent="0.25">
      <c r="A32" s="4" t="s">
        <v>110</v>
      </c>
      <c r="B32" s="4" t="s">
        <v>39</v>
      </c>
      <c r="C32" s="5">
        <v>46</v>
      </c>
      <c r="D32" s="5">
        <v>48</v>
      </c>
      <c r="E32" s="6">
        <f t="shared" si="0"/>
        <v>94</v>
      </c>
      <c r="F32" s="4" t="s">
        <v>111</v>
      </c>
      <c r="G32" s="4" t="s">
        <v>55</v>
      </c>
      <c r="H32" s="7"/>
      <c r="I32" s="7"/>
      <c r="J32" s="5" t="s">
        <v>28</v>
      </c>
      <c r="K32" s="12" t="s">
        <v>112</v>
      </c>
      <c r="L32" s="13" t="s">
        <v>33</v>
      </c>
      <c r="M32" s="14">
        <v>46</v>
      </c>
      <c r="N32" s="14">
        <v>51</v>
      </c>
      <c r="O32" s="15">
        <v>97</v>
      </c>
    </row>
    <row r="33" spans="1:15" ht="15" customHeight="1" x14ac:dyDescent="0.25">
      <c r="A33" s="4" t="s">
        <v>113</v>
      </c>
      <c r="B33" s="4" t="s">
        <v>45</v>
      </c>
      <c r="C33" s="5">
        <v>47</v>
      </c>
      <c r="D33" s="5">
        <v>45</v>
      </c>
      <c r="E33" s="6">
        <f t="shared" si="0"/>
        <v>92</v>
      </c>
      <c r="F33" s="4" t="s">
        <v>114</v>
      </c>
      <c r="G33" s="4" t="s">
        <v>24</v>
      </c>
      <c r="H33" s="5">
        <v>48</v>
      </c>
      <c r="I33" s="5">
        <v>48</v>
      </c>
      <c r="J33" s="6">
        <f t="shared" ref="J33:J37" si="6">SUM(H33:I33)</f>
        <v>96</v>
      </c>
      <c r="K33" s="12" t="s">
        <v>115</v>
      </c>
      <c r="L33" s="13" t="s">
        <v>10</v>
      </c>
      <c r="M33" s="16"/>
      <c r="N33" s="16"/>
      <c r="O33" s="15" t="s">
        <v>28</v>
      </c>
    </row>
    <row r="34" spans="1:15" ht="15" customHeight="1" x14ac:dyDescent="0.25">
      <c r="A34" s="4" t="s">
        <v>116</v>
      </c>
      <c r="B34" s="4" t="s">
        <v>39</v>
      </c>
      <c r="C34" s="5">
        <v>46</v>
      </c>
      <c r="D34" s="5">
        <v>49</v>
      </c>
      <c r="E34" s="6">
        <f t="shared" si="0"/>
        <v>95</v>
      </c>
      <c r="F34" s="4" t="s">
        <v>117</v>
      </c>
      <c r="G34" s="4" t="s">
        <v>118</v>
      </c>
      <c r="H34" s="5">
        <v>58</v>
      </c>
      <c r="I34" s="5">
        <v>48</v>
      </c>
      <c r="J34" s="6">
        <f t="shared" si="6"/>
        <v>106</v>
      </c>
      <c r="K34" s="12" t="s">
        <v>119</v>
      </c>
      <c r="L34" s="13" t="s">
        <v>33</v>
      </c>
      <c r="M34" s="14">
        <v>59</v>
      </c>
      <c r="N34" s="14">
        <v>54</v>
      </c>
      <c r="O34" s="15">
        <v>113</v>
      </c>
    </row>
    <row r="35" spans="1:15" ht="15" customHeight="1" x14ac:dyDescent="0.25">
      <c r="A35" s="4" t="s">
        <v>120</v>
      </c>
      <c r="B35" s="4" t="s">
        <v>18</v>
      </c>
      <c r="C35" s="5">
        <v>49</v>
      </c>
      <c r="D35" s="5">
        <v>47</v>
      </c>
      <c r="E35" s="6">
        <f t="shared" si="0"/>
        <v>96</v>
      </c>
      <c r="F35" s="4" t="s">
        <v>121</v>
      </c>
      <c r="G35" s="4" t="s">
        <v>71</v>
      </c>
      <c r="H35" s="5">
        <v>55</v>
      </c>
      <c r="I35" s="5">
        <v>52</v>
      </c>
      <c r="J35" s="6">
        <f t="shared" si="6"/>
        <v>107</v>
      </c>
      <c r="K35" s="12" t="s">
        <v>122</v>
      </c>
      <c r="L35" s="13" t="s">
        <v>48</v>
      </c>
      <c r="M35" s="14">
        <v>58</v>
      </c>
      <c r="N35" s="14">
        <v>54</v>
      </c>
      <c r="O35" s="15">
        <v>112</v>
      </c>
    </row>
    <row r="36" spans="1:15" ht="15" customHeight="1" x14ac:dyDescent="0.25">
      <c r="A36" s="17"/>
      <c r="B36" s="17"/>
      <c r="C36" s="7"/>
      <c r="D36" s="7"/>
      <c r="E36" s="7"/>
      <c r="F36" s="4" t="s">
        <v>123</v>
      </c>
      <c r="G36" s="4" t="s">
        <v>41</v>
      </c>
      <c r="H36" s="5">
        <v>57</v>
      </c>
      <c r="I36" s="5">
        <v>53</v>
      </c>
      <c r="J36" s="6">
        <f t="shared" si="6"/>
        <v>110</v>
      </c>
      <c r="K36" s="18"/>
      <c r="L36" s="19"/>
      <c r="M36" s="16"/>
      <c r="N36" s="16"/>
      <c r="O36" s="20"/>
    </row>
    <row r="37" spans="1:15" ht="15" customHeight="1" x14ac:dyDescent="0.25">
      <c r="A37" s="17"/>
      <c r="B37" s="17"/>
      <c r="C37" s="7"/>
      <c r="D37" s="7"/>
      <c r="E37" s="7"/>
      <c r="F37" s="4" t="s">
        <v>124</v>
      </c>
      <c r="G37" s="4" t="s">
        <v>26</v>
      </c>
      <c r="H37" s="5">
        <v>53</v>
      </c>
      <c r="I37" s="5">
        <v>54</v>
      </c>
      <c r="J37" s="6">
        <f t="shared" si="6"/>
        <v>107</v>
      </c>
      <c r="K37" s="18"/>
      <c r="L37" s="19"/>
      <c r="M37" s="16"/>
      <c r="N37" s="16"/>
      <c r="O37" s="20"/>
    </row>
    <row r="38" spans="1:15" ht="15" customHeight="1" x14ac:dyDescent="0.25">
      <c r="A38" s="17"/>
      <c r="B38" s="17"/>
      <c r="C38" s="7"/>
      <c r="D38" s="7"/>
      <c r="E38" s="7"/>
      <c r="F38" s="4" t="s">
        <v>125</v>
      </c>
      <c r="G38" s="4" t="s">
        <v>126</v>
      </c>
      <c r="H38" s="7"/>
      <c r="I38" s="7"/>
      <c r="J38" s="5" t="s">
        <v>28</v>
      </c>
      <c r="K38" s="21"/>
      <c r="L38" s="22"/>
      <c r="M38" s="23"/>
      <c r="N38" s="23"/>
      <c r="O38" s="24"/>
    </row>
    <row r="39" spans="1:15" ht="15" customHeight="1" x14ac:dyDescent="0.25">
      <c r="A39" s="53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</row>
    <row r="40" spans="1:15" ht="18" customHeight="1" x14ac:dyDescent="0.3">
      <c r="A40" s="54" t="s">
        <v>127</v>
      </c>
      <c r="B40" s="51"/>
      <c r="C40" s="51"/>
      <c r="D40" s="51"/>
      <c r="E40" s="51"/>
      <c r="F40" s="25"/>
      <c r="G40" s="26"/>
      <c r="H40" s="26"/>
      <c r="I40" s="26"/>
      <c r="J40" s="26"/>
      <c r="K40" s="27"/>
      <c r="L40" s="27"/>
      <c r="M40" s="27"/>
      <c r="N40" s="27"/>
      <c r="O40" s="28"/>
    </row>
    <row r="41" spans="1:15" ht="15" customHeight="1" x14ac:dyDescent="0.25">
      <c r="A41" s="1" t="s">
        <v>6</v>
      </c>
      <c r="B41" s="2" t="s">
        <v>7</v>
      </c>
      <c r="C41" s="2">
        <v>36</v>
      </c>
      <c r="D41" s="2">
        <v>18</v>
      </c>
      <c r="E41" s="3" t="s">
        <v>8</v>
      </c>
      <c r="F41" s="29"/>
      <c r="G41" s="30"/>
      <c r="H41" s="30"/>
      <c r="I41" s="30"/>
      <c r="J41" s="30"/>
      <c r="K41" s="31"/>
      <c r="L41" s="31"/>
      <c r="M41" s="31"/>
      <c r="N41" s="31"/>
      <c r="O41" s="32"/>
    </row>
    <row r="42" spans="1:15" ht="15" customHeight="1" x14ac:dyDescent="0.25">
      <c r="A42" s="4" t="s">
        <v>91</v>
      </c>
      <c r="B42" s="4" t="s">
        <v>33</v>
      </c>
      <c r="C42" s="33">
        <v>89</v>
      </c>
      <c r="D42" s="33">
        <v>45</v>
      </c>
      <c r="E42" s="6">
        <f t="shared" ref="E42:E51" si="7">SUM(C42:D42)</f>
        <v>134</v>
      </c>
      <c r="F42" s="18"/>
      <c r="G42" s="19"/>
      <c r="H42" s="34"/>
      <c r="I42" s="34"/>
      <c r="J42" s="16"/>
      <c r="K42" s="31"/>
      <c r="L42" s="31"/>
      <c r="M42" s="31"/>
      <c r="N42" s="31"/>
      <c r="O42" s="32"/>
    </row>
    <row r="43" spans="1:15" ht="15" customHeight="1" x14ac:dyDescent="0.25">
      <c r="A43" s="4" t="s">
        <v>128</v>
      </c>
      <c r="B43" s="4" t="s">
        <v>45</v>
      </c>
      <c r="C43" s="33">
        <v>92</v>
      </c>
      <c r="D43" s="33">
        <v>52</v>
      </c>
      <c r="E43" s="6">
        <f t="shared" si="7"/>
        <v>144</v>
      </c>
      <c r="F43" s="18"/>
      <c r="G43" s="19"/>
      <c r="H43" s="34"/>
      <c r="I43" s="34"/>
      <c r="J43" s="16"/>
      <c r="K43" s="31"/>
      <c r="L43" s="31"/>
      <c r="M43" s="31"/>
      <c r="N43" s="31"/>
      <c r="O43" s="32"/>
    </row>
    <row r="44" spans="1:15" ht="15" customHeight="1" x14ac:dyDescent="0.25">
      <c r="A44" s="4" t="s">
        <v>65</v>
      </c>
      <c r="B44" s="4" t="s">
        <v>24</v>
      </c>
      <c r="C44" s="33">
        <v>92</v>
      </c>
      <c r="D44" s="33">
        <v>45</v>
      </c>
      <c r="E44" s="6">
        <f t="shared" si="7"/>
        <v>137</v>
      </c>
      <c r="F44" s="18"/>
      <c r="G44" s="19"/>
      <c r="H44" s="34"/>
      <c r="I44" s="34"/>
      <c r="J44" s="16"/>
      <c r="K44" s="31"/>
      <c r="L44" s="31"/>
      <c r="M44" s="31"/>
      <c r="N44" s="31"/>
      <c r="O44" s="32"/>
    </row>
    <row r="45" spans="1:15" ht="15" customHeight="1" x14ac:dyDescent="0.25">
      <c r="A45" s="4" t="s">
        <v>43</v>
      </c>
      <c r="B45" s="4" t="s">
        <v>36</v>
      </c>
      <c r="C45" s="33">
        <v>94</v>
      </c>
      <c r="D45" s="33">
        <v>52</v>
      </c>
      <c r="E45" s="6">
        <f t="shared" si="7"/>
        <v>146</v>
      </c>
      <c r="F45" s="18"/>
      <c r="G45" s="19"/>
      <c r="H45" s="34"/>
      <c r="I45" s="34"/>
      <c r="J45" s="16"/>
      <c r="K45" s="31"/>
      <c r="L45" s="31"/>
      <c r="M45" s="31"/>
      <c r="N45" s="31"/>
      <c r="O45" s="32"/>
    </row>
    <row r="46" spans="1:15" ht="15" customHeight="1" x14ac:dyDescent="0.25">
      <c r="A46" s="4" t="s">
        <v>110</v>
      </c>
      <c r="B46" s="4" t="s">
        <v>39</v>
      </c>
      <c r="C46" s="33">
        <v>94</v>
      </c>
      <c r="D46" s="33">
        <v>45</v>
      </c>
      <c r="E46" s="6">
        <f t="shared" si="7"/>
        <v>139</v>
      </c>
      <c r="F46" s="18"/>
      <c r="G46" s="19"/>
      <c r="H46" s="34"/>
      <c r="I46" s="34"/>
      <c r="J46" s="16"/>
      <c r="K46" s="31"/>
      <c r="L46" s="31"/>
      <c r="M46" s="31"/>
      <c r="N46" s="31"/>
      <c r="O46" s="32"/>
    </row>
    <row r="47" spans="1:15" ht="15" customHeight="1" x14ac:dyDescent="0.25">
      <c r="A47" s="4" t="s">
        <v>94</v>
      </c>
      <c r="B47" s="4" t="s">
        <v>18</v>
      </c>
      <c r="C47" s="33">
        <v>94</v>
      </c>
      <c r="D47" s="33">
        <v>47</v>
      </c>
      <c r="E47" s="6">
        <f t="shared" si="7"/>
        <v>141</v>
      </c>
      <c r="F47" s="18"/>
      <c r="G47" s="19"/>
      <c r="H47" s="34"/>
      <c r="I47" s="34"/>
      <c r="J47" s="16"/>
      <c r="K47" s="31"/>
      <c r="L47" s="31"/>
      <c r="M47" s="31"/>
      <c r="N47" s="31"/>
      <c r="O47" s="32"/>
    </row>
    <row r="48" spans="1:15" ht="15" customHeight="1" x14ac:dyDescent="0.25">
      <c r="A48" s="4" t="s">
        <v>97</v>
      </c>
      <c r="B48" s="4" t="s">
        <v>33</v>
      </c>
      <c r="C48" s="33">
        <v>95</v>
      </c>
      <c r="D48" s="33">
        <v>46</v>
      </c>
      <c r="E48" s="6">
        <f t="shared" si="7"/>
        <v>141</v>
      </c>
      <c r="F48" s="18"/>
      <c r="G48" s="19"/>
      <c r="H48" s="34"/>
      <c r="I48" s="34"/>
      <c r="J48" s="16"/>
      <c r="K48" s="31"/>
      <c r="L48" s="31"/>
      <c r="M48" s="31"/>
      <c r="N48" s="31"/>
      <c r="O48" s="32"/>
    </row>
    <row r="49" spans="1:15" ht="15" customHeight="1" x14ac:dyDescent="0.25">
      <c r="A49" s="4" t="s">
        <v>34</v>
      </c>
      <c r="B49" s="4" t="s">
        <v>16</v>
      </c>
      <c r="C49" s="33">
        <v>95</v>
      </c>
      <c r="D49" s="33">
        <v>51</v>
      </c>
      <c r="E49" s="6">
        <f t="shared" si="7"/>
        <v>146</v>
      </c>
      <c r="F49" s="18"/>
      <c r="G49" s="19"/>
      <c r="H49" s="34"/>
      <c r="I49" s="34"/>
      <c r="J49" s="16"/>
      <c r="K49" s="31"/>
      <c r="L49" s="31"/>
      <c r="M49" s="31"/>
      <c r="N49" s="31"/>
      <c r="O49" s="32"/>
    </row>
    <row r="50" spans="1:15" ht="15" customHeight="1" x14ac:dyDescent="0.25">
      <c r="A50" s="4" t="s">
        <v>116</v>
      </c>
      <c r="B50" s="4" t="s">
        <v>39</v>
      </c>
      <c r="C50" s="33">
        <v>95</v>
      </c>
      <c r="D50" s="33">
        <v>49</v>
      </c>
      <c r="E50" s="6">
        <f t="shared" si="7"/>
        <v>144</v>
      </c>
      <c r="F50" s="18"/>
      <c r="G50" s="19"/>
      <c r="H50" s="34"/>
      <c r="I50" s="34"/>
      <c r="J50" s="16"/>
      <c r="K50" s="31"/>
      <c r="L50" s="31"/>
      <c r="M50" s="31"/>
      <c r="N50" s="31"/>
      <c r="O50" s="32"/>
    </row>
    <row r="51" spans="1:15" ht="15" customHeight="1" x14ac:dyDescent="0.25">
      <c r="A51" s="4" t="s">
        <v>21</v>
      </c>
      <c r="B51" s="4" t="s">
        <v>129</v>
      </c>
      <c r="C51" s="33">
        <v>96</v>
      </c>
      <c r="D51" s="33">
        <v>47</v>
      </c>
      <c r="E51" s="6">
        <f t="shared" si="7"/>
        <v>143</v>
      </c>
      <c r="F51" s="18"/>
      <c r="G51" s="19"/>
      <c r="H51" s="34"/>
      <c r="I51" s="34"/>
      <c r="J51" s="16"/>
      <c r="K51" s="31"/>
      <c r="L51" s="31"/>
      <c r="M51" s="31"/>
      <c r="N51" s="31"/>
      <c r="O51" s="32"/>
    </row>
    <row r="52" spans="1:15" ht="15" customHeight="1" x14ac:dyDescent="0.25">
      <c r="A52" s="35"/>
      <c r="B52" s="36"/>
      <c r="C52" s="37"/>
      <c r="D52" s="37"/>
      <c r="E52" s="38"/>
      <c r="F52" s="22"/>
      <c r="G52" s="22"/>
      <c r="H52" s="39"/>
      <c r="I52" s="39"/>
      <c r="J52" s="23"/>
      <c r="K52" s="40"/>
      <c r="L52" s="40"/>
      <c r="M52" s="40"/>
      <c r="N52" s="40"/>
      <c r="O52" s="41"/>
    </row>
    <row r="53" spans="1:15" ht="21.75" customHeight="1" x14ac:dyDescent="0.25">
      <c r="A53" s="42" t="s">
        <v>130</v>
      </c>
      <c r="B53" s="57" t="s">
        <v>131</v>
      </c>
      <c r="C53" s="51"/>
      <c r="D53" s="51"/>
      <c r="E53" s="56"/>
      <c r="F53" s="42" t="s">
        <v>130</v>
      </c>
      <c r="G53" s="58" t="s">
        <v>132</v>
      </c>
      <c r="H53" s="51"/>
      <c r="I53" s="51"/>
      <c r="J53" s="56"/>
      <c r="K53" s="42" t="s">
        <v>130</v>
      </c>
      <c r="L53" s="59" t="s">
        <v>133</v>
      </c>
      <c r="M53" s="51"/>
      <c r="N53" s="51"/>
      <c r="O53" s="56"/>
    </row>
    <row r="54" spans="1:15" ht="15" customHeight="1" x14ac:dyDescent="0.25">
      <c r="A54" s="42" t="s">
        <v>134</v>
      </c>
      <c r="B54" s="60" t="s">
        <v>135</v>
      </c>
      <c r="C54" s="51"/>
      <c r="D54" s="51"/>
      <c r="E54" s="51"/>
      <c r="F54" s="42" t="s">
        <v>134</v>
      </c>
      <c r="G54" s="57" t="s">
        <v>136</v>
      </c>
      <c r="H54" s="51"/>
      <c r="I54" s="51"/>
      <c r="J54" s="51"/>
      <c r="K54" s="42" t="s">
        <v>134</v>
      </c>
      <c r="L54" s="55" t="s">
        <v>137</v>
      </c>
      <c r="M54" s="51"/>
      <c r="N54" s="51"/>
      <c r="O54" s="51"/>
    </row>
    <row r="55" spans="1:15" ht="15" customHeight="1" x14ac:dyDescent="0.25">
      <c r="A55" s="42" t="s">
        <v>138</v>
      </c>
      <c r="B55" s="60" t="s">
        <v>139</v>
      </c>
      <c r="C55" s="51"/>
      <c r="D55" s="51"/>
      <c r="E55" s="56"/>
      <c r="F55" s="42" t="s">
        <v>138</v>
      </c>
      <c r="G55" s="57" t="s">
        <v>140</v>
      </c>
      <c r="H55" s="51"/>
      <c r="I55" s="51"/>
      <c r="J55" s="56"/>
      <c r="K55" s="42" t="s">
        <v>138</v>
      </c>
      <c r="L55" s="55" t="s">
        <v>141</v>
      </c>
      <c r="M55" s="51"/>
      <c r="N55" s="51"/>
      <c r="O55" s="56"/>
    </row>
    <row r="56" spans="1:15" ht="15" customHeight="1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</row>
  </sheetData>
  <mergeCells count="17">
    <mergeCell ref="A39:O39"/>
    <mergeCell ref="A40:E40"/>
    <mergeCell ref="L54:O54"/>
    <mergeCell ref="L55:O55"/>
    <mergeCell ref="G54:J54"/>
    <mergeCell ref="G55:J55"/>
    <mergeCell ref="B53:E53"/>
    <mergeCell ref="G53:J53"/>
    <mergeCell ref="L53:O53"/>
    <mergeCell ref="B54:E54"/>
    <mergeCell ref="B55:E55"/>
    <mergeCell ref="A1:O1"/>
    <mergeCell ref="A2:O2"/>
    <mergeCell ref="A3:O3"/>
    <mergeCell ref="A4:E4"/>
    <mergeCell ref="F4:J4"/>
    <mergeCell ref="K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2016-11-09T12:46:30Z</dcterms:created>
  <dcterms:modified xsi:type="dcterms:W3CDTF">2016-11-09T12:46:30Z</dcterms:modified>
</cp:coreProperties>
</file>