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Ladies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L31" i="1" l="1"/>
  <c r="I31" i="1"/>
  <c r="F31" i="1"/>
  <c r="C31" i="1"/>
  <c r="L17" i="1"/>
  <c r="I17" i="1"/>
  <c r="F17" i="1"/>
  <c r="C17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<sst xmlns="http://schemas.openxmlformats.org/spreadsheetml/2006/main" count="130" uniqueCount="97">
  <si>
    <t>NATIONAL LADIES INTER-COUNTY CHAMPIONSHIP 2013</t>
  </si>
  <si>
    <t>LADIES LEADERBOARD</t>
  </si>
  <si>
    <t>SATURDAY &amp; SUNDAY 7th &amp; 8th SEPTEMBER 2013 at HILLVIEW - TIPPERARY</t>
  </si>
  <si>
    <t>WATERFORD</t>
  </si>
  <si>
    <t>OFFALY</t>
  </si>
  <si>
    <t>LOUTH</t>
  </si>
  <si>
    <t>DUBLIN</t>
  </si>
  <si>
    <t>N Sullivan &amp; C. English</t>
  </si>
  <si>
    <t>A. M. Farrell &amp; G. Ryan</t>
  </si>
  <si>
    <t>C. Maddock &amp; C. Carroll</t>
  </si>
  <si>
    <t>M. O'Toole &amp; L. Thomson</t>
  </si>
  <si>
    <t>B. O'Donnell &amp; L Troy</t>
  </si>
  <si>
    <t>D. Pyke &amp; L. Pyke</t>
  </si>
  <si>
    <t>M. Everitt &amp; N. Bedford</t>
  </si>
  <si>
    <t>S. Sheridan &amp; S. Elmes</t>
  </si>
  <si>
    <t>KILDARE</t>
  </si>
  <si>
    <t>S. Keoghan &amp; M. Carbery</t>
  </si>
  <si>
    <t>A. Galvin &amp; T. McGrath</t>
  </si>
  <si>
    <t>M. Agnew &amp; A. Ward</t>
  </si>
  <si>
    <t>S. Keely &amp; G. Ward</t>
  </si>
  <si>
    <t>TIPPERARY</t>
  </si>
  <si>
    <t>N. Sullivan &amp; C. English</t>
  </si>
  <si>
    <t>A.M. Farrell &amp; G. Ryan</t>
  </si>
  <si>
    <t>CORK</t>
  </si>
  <si>
    <t>A. Galvin &amp; T. McGrath</t>
  </si>
  <si>
    <t>Nellie Sullivan</t>
  </si>
  <si>
    <t>Ann Marie Farrell</t>
  </si>
  <si>
    <t>Cepth Maddock</t>
  </si>
  <si>
    <t>Maree O'Toole</t>
  </si>
  <si>
    <t>MEATH</t>
  </si>
  <si>
    <t>Caroline English</t>
  </si>
  <si>
    <t>Geraldine Ryan</t>
  </si>
  <si>
    <t>Christine Carroll</t>
  </si>
  <si>
    <t>Linda Thomson</t>
  </si>
  <si>
    <t>Breda O'Donnell</t>
  </si>
  <si>
    <t>Denise Pyke</t>
  </si>
  <si>
    <t>Mary Agnew</t>
  </si>
  <si>
    <t>Stella Sheridan</t>
  </si>
  <si>
    <t>Loraine Troy</t>
  </si>
  <si>
    <t>Lauren Pyke</t>
  </si>
  <si>
    <t>Ann Ward</t>
  </si>
  <si>
    <t>Siobhan Keely</t>
  </si>
  <si>
    <t>Sharon Keoghan</t>
  </si>
  <si>
    <t>Annie Galvin</t>
  </si>
  <si>
    <t>Noelene Bedford</t>
  </si>
  <si>
    <t>Sheelagh Elmes</t>
  </si>
  <si>
    <t>Mary Carbery</t>
  </si>
  <si>
    <t>Tracey McGrath</t>
  </si>
  <si>
    <t>Marlo Everitt</t>
  </si>
  <si>
    <t>Geraldine Ward</t>
  </si>
  <si>
    <t>Team Total:</t>
  </si>
  <si>
    <t>M. Farrell &amp; K. Geraghty. </t>
  </si>
  <si>
    <t>R. Kelly &amp; M. Byrne</t>
  </si>
  <si>
    <t>M. Murray &amp; P. Nolan</t>
  </si>
  <si>
    <t>M. O'Brien &amp; B. Shelley</t>
  </si>
  <si>
    <t>Y. Carney &amp; C. O'Brien</t>
  </si>
  <si>
    <t>M. O'Toole &amp; T. Dillon</t>
  </si>
  <si>
    <t>V. McCarthy &amp; S. Bowes</t>
  </si>
  <si>
    <t>M. Quinn &amp; M. Courtney</t>
  </si>
  <si>
    <t>N. Myles &amp; A. Bird</t>
  </si>
  <si>
    <t>M. Donnelly &amp; C. Byrne</t>
  </si>
  <si>
    <t>V. O'Leary &amp; E. Walsh</t>
  </si>
  <si>
    <t>S. McCarthy &amp; B. Lonergan</t>
  </si>
  <si>
    <t>V. McCarthy &amp; V. O'Leary</t>
  </si>
  <si>
    <t>M.Donnelly &amp; C. Byrne</t>
  </si>
  <si>
    <t>E. Walsh &amp; S. Bowes</t>
  </si>
  <si>
    <t>Ann Bird</t>
  </si>
  <si>
    <t>Rose Kelly</t>
  </si>
  <si>
    <t>Mary Murray</t>
  </si>
  <si>
    <t>Shula McCarthy</t>
  </si>
  <si>
    <t>Noreen Myles</t>
  </si>
  <si>
    <t>Marian Byrne</t>
  </si>
  <si>
    <t>Paula Nolan</t>
  </si>
  <si>
    <t>Bridget Shelley</t>
  </si>
  <si>
    <t>Mary Farrell</t>
  </si>
  <si>
    <t>Mairead O'Toole</t>
  </si>
  <si>
    <t>Vera McCarthy</t>
  </si>
  <si>
    <t>Margaret Courtney</t>
  </si>
  <si>
    <t>Yvonne Carney</t>
  </si>
  <si>
    <t>Tara Dillon</t>
  </si>
  <si>
    <t>Valerie O'Leary</t>
  </si>
  <si>
    <t>Martha O'Brien</t>
  </si>
  <si>
    <t>Carol O'Brien</t>
  </si>
  <si>
    <t>Mary Donnelly</t>
  </si>
  <si>
    <t>Sharon Bowes</t>
  </si>
  <si>
    <t>Mary Quinn</t>
  </si>
  <si>
    <t>Kathleen Geraghty</t>
  </si>
  <si>
    <t>Chrissie Byrne</t>
  </si>
  <si>
    <t>Eleanor Walsh</t>
  </si>
  <si>
    <t>Breda Lonergan</t>
  </si>
  <si>
    <t>WINNERS</t>
  </si>
  <si>
    <t>Tipperary</t>
  </si>
  <si>
    <t>RUNNERS UP</t>
  </si>
  <si>
    <t>Kildare (final 18)</t>
  </si>
  <si>
    <t>THIRD</t>
  </si>
  <si>
    <t>Dublin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</si>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</sst>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b/>
      <sz val="20"/>
      <color rgb="FF0000FF"/>
      <name val="Stonesans"/>
    </font>
    <font>
      <sz val="10"/>
      <name val="Arial"/>
    </font>
    <font>
      <sz val="10"/>
      <color rgb="FF000000"/>
      <name val="Arial"/>
    </font>
    <font>
      <b/>
      <sz val="14"/>
      <color rgb="FF000000"/>
      <name val="Arial"/>
    </font>
    <font>
      <b/>
      <sz val="14"/>
      <color rgb="FF0000FF"/>
      <name val="Stonesans"/>
    </font>
    <font>
      <b/>
      <i/>
      <sz val="10"/>
      <color rgb="FFFFFFFF"/>
      <name val="Arial"/>
    </font>
    <font>
      <b/>
      <i/>
      <sz val="10"/>
      <color rgb="FFFFCC00"/>
      <name val="Arial"/>
    </font>
    <font>
      <b/>
      <i/>
      <sz val="11"/>
      <color rgb="FFFFFFFF"/>
      <name val="Arial"/>
    </font>
    <font>
      <b/>
      <i/>
      <sz val="10"/>
      <color rgb="FF00CCFF"/>
      <name val="Arial"/>
    </font>
    <font>
      <i/>
      <sz val="10"/>
      <color rgb="FF000000"/>
      <name val="Arial"/>
    </font>
    <font>
      <b/>
      <i/>
      <sz val="10"/>
      <color rgb="FF000000"/>
      <name val="Arial"/>
    </font>
    <font>
      <i/>
      <sz val="9"/>
      <color rgb="FF000000"/>
      <name val="Arial"/>
    </font>
    <font>
      <b/>
      <i/>
      <sz val="11"/>
      <color rgb="FFFFCC00"/>
      <name val="Arial"/>
    </font>
    <font>
      <b/>
      <sz val="12"/>
      <color rgb="FF000000"/>
      <name val="Arial"/>
    </font>
    <font>
      <b/>
      <sz val="12"/>
      <color rgb="FFFFFFFF"/>
      <name val="Arial"/>
    </font>
    <font>
      <b/>
      <sz val="10"/>
      <color rgb="FFFFFF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000080"/>
        <bgColor rgb="FF000080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</fills>
  <borders count="39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66CC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1F497D"/>
      </bottom>
      <diagonal/>
    </border>
    <border>
      <left style="thin">
        <color rgb="FF0000FF"/>
      </left>
      <right style="thin">
        <color rgb="FF1F497D"/>
      </right>
      <top style="thin">
        <color rgb="FF0000FF"/>
      </top>
      <bottom/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0000FF"/>
      </top>
      <bottom style="thin">
        <color rgb="FF0000FF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0000FF"/>
      </bottom>
      <diagonal/>
    </border>
    <border>
      <left style="thin">
        <color rgb="FF1F497D"/>
      </left>
      <right style="thin">
        <color rgb="FF1F497D"/>
      </right>
      <top style="thin">
        <color rgb="FF0000FF"/>
      </top>
      <bottom/>
      <diagonal/>
    </border>
    <border>
      <left style="thin">
        <color rgb="FF1F497D"/>
      </left>
      <right style="thin">
        <color rgb="FF1F497D"/>
      </right>
      <top style="thin">
        <color rgb="FF0000FF"/>
      </top>
      <bottom style="thin">
        <color rgb="FF0066CC"/>
      </bottom>
      <diagonal/>
    </border>
    <border>
      <left style="thin">
        <color rgb="FF1F497D"/>
      </left>
      <right style="thin">
        <color rgb="FF0000FF"/>
      </right>
      <top style="thin">
        <color rgb="FF1F497D"/>
      </top>
      <bottom style="thin">
        <color rgb="FF0066CC"/>
      </bottom>
      <diagonal/>
    </border>
    <border>
      <left style="thin">
        <color rgb="FF0000FF"/>
      </left>
      <right style="thin">
        <color rgb="FF0000FF"/>
      </right>
      <top style="thin">
        <color rgb="FF1F497D"/>
      </top>
      <bottom style="thin">
        <color rgb="FF0066CC"/>
      </bottom>
      <diagonal/>
    </border>
    <border>
      <left style="thin">
        <color rgb="FF0066CC"/>
      </left>
      <right/>
      <top/>
      <bottom style="thin">
        <color rgb="FF0000FF"/>
      </bottom>
      <diagonal/>
    </border>
    <border>
      <left style="thin">
        <color rgb="FF0000FF"/>
      </left>
      <right/>
      <top style="thin">
        <color rgb="FF0066CC"/>
      </top>
      <bottom style="thin">
        <color rgb="FF0000FF"/>
      </bottom>
      <diagonal/>
    </border>
    <border>
      <left/>
      <right/>
      <top style="thin">
        <color rgb="FF0066CC"/>
      </top>
      <bottom style="thin">
        <color rgb="FF0000FF"/>
      </bottom>
      <diagonal/>
    </border>
    <border>
      <left style="thin">
        <color rgb="FF0066CC"/>
      </left>
      <right style="thin">
        <color rgb="FF0000FF"/>
      </right>
      <top/>
      <bottom/>
      <diagonal/>
    </border>
    <border>
      <left style="thin">
        <color rgb="FF1F497D"/>
      </left>
      <right style="thin">
        <color rgb="FF4F81BD"/>
      </right>
      <top style="thin">
        <color rgb="FF0000FF"/>
      </top>
      <bottom style="thin">
        <color rgb="FF1F497D"/>
      </bottom>
      <diagonal/>
    </border>
    <border>
      <left style="thin">
        <color rgb="FF4F81BD"/>
      </left>
      <right style="thin">
        <color rgb="FF4F81BD"/>
      </right>
      <top style="thin">
        <color rgb="FF0000FF"/>
      </top>
      <bottom style="thin">
        <color rgb="FF1F497D"/>
      </bottom>
      <diagonal/>
    </border>
    <border>
      <left style="thin">
        <color rgb="FF4F81BD"/>
      </left>
      <right style="thin">
        <color rgb="FF0000FF"/>
      </right>
      <top/>
      <bottom/>
      <diagonal/>
    </border>
    <border>
      <left/>
      <right/>
      <top style="thin">
        <color rgb="FF1F497D"/>
      </top>
      <bottom/>
      <diagonal/>
    </border>
    <border>
      <left/>
      <right/>
      <top/>
      <bottom style="thin">
        <color rgb="FF800080"/>
      </bottom>
      <diagonal/>
    </border>
    <border>
      <left/>
      <right/>
      <top style="thin">
        <color rgb="FF1F497D"/>
      </top>
      <bottom style="thin">
        <color rgb="FF800080"/>
      </bottom>
      <diagonal/>
    </border>
    <border>
      <left/>
      <right style="thin">
        <color rgb="FF800080"/>
      </right>
      <top/>
      <bottom/>
      <diagonal/>
    </border>
    <border>
      <left style="thin">
        <color rgb="FF800080"/>
      </left>
      <right/>
      <top style="thin">
        <color rgb="FF800080"/>
      </top>
      <bottom/>
      <diagonal/>
    </border>
    <border>
      <left/>
      <right/>
      <top style="thin">
        <color rgb="FF800080"/>
      </top>
      <bottom/>
      <diagonal/>
    </border>
    <border>
      <left style="thin">
        <color rgb="FF800080"/>
      </left>
      <right/>
      <top/>
      <bottom/>
      <diagonal/>
    </border>
    <border>
      <left style="thin">
        <color rgb="FF800080"/>
      </left>
      <right/>
      <top/>
      <bottom style="thin">
        <color rgb="FF800080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>
      <alignment wrapText="1"/>
    </xf>
    <xf numFmtId="0" fontId="3" fillId="2" borderId="11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0" fontId="10" fillId="8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/>
    <xf numFmtId="0" fontId="11" fillId="9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right" vertical="center"/>
    </xf>
    <xf numFmtId="0" fontId="12" fillId="10" borderId="16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right" vertical="center"/>
    </xf>
    <xf numFmtId="0" fontId="12" fillId="10" borderId="18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right" vertical="center"/>
    </xf>
    <xf numFmtId="0" fontId="12" fillId="10" borderId="2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10" fillId="8" borderId="13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horizontal="center" vertical="center"/>
    </xf>
    <xf numFmtId="0" fontId="12" fillId="10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30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10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/>
    <xf numFmtId="0" fontId="3" fillId="2" borderId="0" xfId="0" applyFont="1" applyFill="1" applyAlignment="1"/>
    <xf numFmtId="0" fontId="14" fillId="2" borderId="0" xfId="0" applyFont="1" applyFill="1" applyAlignment="1">
      <alignment vertical="center"/>
    </xf>
    <xf numFmtId="0" fontId="3" fillId="2" borderId="33" xfId="0" applyFont="1" applyFill="1" applyBorder="1" applyAlignment="1"/>
    <xf numFmtId="0" fontId="3" fillId="2" borderId="36" xfId="0" applyFont="1" applyFill="1" applyBorder="1" applyAlignment="1"/>
    <xf numFmtId="0" fontId="3" fillId="2" borderId="5" xfId="0" applyFont="1" applyFill="1" applyBorder="1" applyAlignment="1"/>
    <xf numFmtId="0" fontId="15" fillId="2" borderId="5" xfId="0" applyFont="1" applyFill="1" applyBorder="1" applyAlignment="1">
      <alignment vertical="center"/>
    </xf>
    <xf numFmtId="0" fontId="3" fillId="2" borderId="35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38" xfId="0" applyFont="1" applyFill="1" applyBorder="1" applyAlignment="1"/>
    <xf numFmtId="0" fontId="6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7" fillId="4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16" fillId="11" borderId="3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10" borderId="36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2" fillId="0" borderId="31" xfId="0" applyFont="1" applyBorder="1" applyAlignment="1">
      <alignment wrapText="1"/>
    </xf>
    <xf numFmtId="0" fontId="14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8" fillId="5" borderId="10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6" fillId="5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wrapText="1"/>
    </xf>
    <xf numFmtId="0" fontId="15" fillId="11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wrapText="1"/>
    </xf>
    <xf numFmtId="0" fontId="13" fillId="4" borderId="6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2" borderId="1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workbookViewId="0">
      <selection sqref="A1:M1"/>
    </sheetView>
  </sheetViews>
  <sheetFormatPr defaultColWidth="14.44140625" defaultRowHeight="12.75" customHeight="1"/>
  <cols>
    <col min="1" max="1" width="23.109375" customWidth="1"/>
    <col min="2" max="2" width="4" customWidth="1"/>
    <col min="3" max="3" width="6.109375" customWidth="1"/>
    <col min="4" max="4" width="23.109375" customWidth="1"/>
    <col min="5" max="5" width="3.6640625" customWidth="1"/>
    <col min="6" max="6" width="6.109375" customWidth="1"/>
    <col min="7" max="7" width="23.109375" customWidth="1"/>
    <col min="8" max="8" width="4.33203125" customWidth="1"/>
    <col min="9" max="9" width="6.109375" customWidth="1"/>
    <col min="10" max="10" width="23.109375" customWidth="1"/>
    <col min="11" max="11" width="3.44140625" customWidth="1"/>
    <col min="12" max="12" width="6.109375" customWidth="1"/>
    <col min="13" max="13" width="0.44140625" customWidth="1"/>
    <col min="14" max="14" width="15.88671875" customWidth="1"/>
    <col min="15" max="15" width="6" customWidth="1"/>
  </cols>
  <sheetData>
    <row r="1" spans="1:15" ht="27.7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65"/>
      <c r="N1" s="77"/>
      <c r="O1" s="65"/>
    </row>
    <row r="2" spans="1:15" ht="27" customHeight="1">
      <c r="A2" s="78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60"/>
      <c r="N2" s="79" t="s">
        <v>1</v>
      </c>
      <c r="O2" s="60"/>
    </row>
    <row r="3" spans="1:15" ht="18.75" customHeight="1">
      <c r="A3" s="80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0"/>
      <c r="N3" s="61"/>
      <c r="O3" s="60"/>
    </row>
    <row r="4" spans="1:15" ht="13.8">
      <c r="A4" s="50" t="s">
        <v>3</v>
      </c>
      <c r="B4" s="51"/>
      <c r="C4" s="51"/>
      <c r="D4" s="52" t="s">
        <v>4</v>
      </c>
      <c r="E4" s="53"/>
      <c r="F4" s="53"/>
      <c r="G4" s="62" t="s">
        <v>5</v>
      </c>
      <c r="H4" s="53"/>
      <c r="I4" s="53"/>
      <c r="J4" s="63" t="s">
        <v>6</v>
      </c>
      <c r="K4" s="53"/>
      <c r="L4" s="53"/>
      <c r="M4" s="1"/>
      <c r="N4" s="66"/>
      <c r="O4" s="67"/>
    </row>
    <row r="5" spans="1:15" ht="13.2">
      <c r="A5" s="2" t="s">
        <v>7</v>
      </c>
      <c r="B5" s="3"/>
      <c r="C5" s="4">
        <v>56</v>
      </c>
      <c r="D5" s="2" t="s">
        <v>8</v>
      </c>
      <c r="E5" s="3"/>
      <c r="F5" s="4">
        <v>54</v>
      </c>
      <c r="G5" s="2" t="s">
        <v>9</v>
      </c>
      <c r="H5" s="3"/>
      <c r="I5" s="4">
        <v>64</v>
      </c>
      <c r="J5" s="2" t="s">
        <v>10</v>
      </c>
      <c r="K5" s="3"/>
      <c r="L5" s="4">
        <v>56</v>
      </c>
      <c r="M5" s="1"/>
      <c r="N5" s="5" t="s">
        <v>6</v>
      </c>
      <c r="O5" s="6">
        <f>Ladies!$L$17</f>
        <v>590</v>
      </c>
    </row>
    <row r="6" spans="1:15" ht="13.2">
      <c r="A6" s="2" t="s">
        <v>11</v>
      </c>
      <c r="B6" s="3"/>
      <c r="C6" s="4">
        <v>64</v>
      </c>
      <c r="D6" s="2" t="s">
        <v>12</v>
      </c>
      <c r="E6" s="3"/>
      <c r="F6" s="4">
        <v>56</v>
      </c>
      <c r="G6" s="2" t="s">
        <v>13</v>
      </c>
      <c r="H6" s="3"/>
      <c r="I6" s="4">
        <v>62</v>
      </c>
      <c r="J6" s="2" t="s">
        <v>14</v>
      </c>
      <c r="K6" s="3"/>
      <c r="L6" s="4">
        <v>55</v>
      </c>
      <c r="M6" s="1"/>
      <c r="N6" s="7" t="s">
        <v>15</v>
      </c>
      <c r="O6" s="6">
        <f>Ladies!$F$31</f>
        <v>590</v>
      </c>
    </row>
    <row r="7" spans="1:15" ht="13.2">
      <c r="A7" s="2" t="s">
        <v>16</v>
      </c>
      <c r="B7" s="3"/>
      <c r="C7" s="4">
        <v>64</v>
      </c>
      <c r="D7" s="2" t="s">
        <v>17</v>
      </c>
      <c r="E7" s="3"/>
      <c r="F7" s="4">
        <v>61</v>
      </c>
      <c r="G7" s="2" t="s">
        <v>18</v>
      </c>
      <c r="H7" s="3"/>
      <c r="I7" s="4">
        <v>61</v>
      </c>
      <c r="J7" s="2" t="s">
        <v>19</v>
      </c>
      <c r="K7" s="3"/>
      <c r="L7" s="4">
        <v>50</v>
      </c>
      <c r="M7" s="1"/>
      <c r="N7" s="8" t="s">
        <v>20</v>
      </c>
      <c r="O7" s="6">
        <f>Ladies!$L$31</f>
        <v>586</v>
      </c>
    </row>
    <row r="8" spans="1:15" ht="13.2">
      <c r="A8" s="2" t="s">
        <v>21</v>
      </c>
      <c r="B8" s="3"/>
      <c r="C8" s="4">
        <v>55</v>
      </c>
      <c r="D8" s="2" t="s">
        <v>22</v>
      </c>
      <c r="E8" s="3"/>
      <c r="F8" s="4">
        <v>60</v>
      </c>
      <c r="G8" s="2" t="s">
        <v>9</v>
      </c>
      <c r="H8" s="3"/>
      <c r="I8" s="4">
        <v>61</v>
      </c>
      <c r="J8" s="2" t="s">
        <v>10</v>
      </c>
      <c r="K8" s="3"/>
      <c r="L8" s="4">
        <v>56</v>
      </c>
      <c r="M8" s="1"/>
      <c r="N8" s="9" t="s">
        <v>23</v>
      </c>
      <c r="O8" s="6">
        <f>Ladies!$I$31</f>
        <v>615</v>
      </c>
    </row>
    <row r="9" spans="1:15" ht="13.2">
      <c r="A9" s="2" t="s">
        <v>11</v>
      </c>
      <c r="B9" s="3"/>
      <c r="C9" s="4">
        <v>61</v>
      </c>
      <c r="D9" s="2" t="s">
        <v>12</v>
      </c>
      <c r="E9" s="3"/>
      <c r="F9" s="4">
        <v>58</v>
      </c>
      <c r="G9" s="2" t="s">
        <v>13</v>
      </c>
      <c r="H9" s="3"/>
      <c r="I9" s="4">
        <v>55</v>
      </c>
      <c r="J9" s="2" t="s">
        <v>14</v>
      </c>
      <c r="K9" s="3"/>
      <c r="L9" s="4">
        <v>53</v>
      </c>
      <c r="M9" s="1"/>
      <c r="N9" s="10" t="s">
        <v>4</v>
      </c>
      <c r="O9" s="6">
        <f>Ladies!$F$17</f>
        <v>638</v>
      </c>
    </row>
    <row r="10" spans="1:15" ht="13.2">
      <c r="A10" s="2" t="s">
        <v>16</v>
      </c>
      <c r="B10" s="3"/>
      <c r="C10" s="4">
        <v>58</v>
      </c>
      <c r="D10" s="2" t="s">
        <v>24</v>
      </c>
      <c r="E10" s="3"/>
      <c r="F10" s="4">
        <v>53</v>
      </c>
      <c r="G10" s="2" t="s">
        <v>18</v>
      </c>
      <c r="H10" s="3"/>
      <c r="I10" s="4">
        <v>53</v>
      </c>
      <c r="J10" s="2" t="s">
        <v>19</v>
      </c>
      <c r="K10" s="3"/>
      <c r="L10" s="4">
        <v>47</v>
      </c>
      <c r="M10" s="1"/>
      <c r="N10" s="9" t="s">
        <v>5</v>
      </c>
      <c r="O10" s="6">
        <f>Ladies!$I$17</f>
        <v>667</v>
      </c>
    </row>
    <row r="11" spans="1:15" ht="13.2">
      <c r="A11" s="11" t="s">
        <v>25</v>
      </c>
      <c r="B11" s="12"/>
      <c r="C11" s="4">
        <v>59</v>
      </c>
      <c r="D11" s="11" t="s">
        <v>26</v>
      </c>
      <c r="E11" s="12"/>
      <c r="F11" s="4">
        <v>64</v>
      </c>
      <c r="G11" s="11" t="s">
        <v>27</v>
      </c>
      <c r="H11" s="12"/>
      <c r="I11" s="4">
        <v>64</v>
      </c>
      <c r="J11" s="11" t="s">
        <v>28</v>
      </c>
      <c r="K11" s="12"/>
      <c r="L11" s="4">
        <v>52</v>
      </c>
      <c r="M11" s="1"/>
      <c r="N11" s="10" t="s">
        <v>29</v>
      </c>
      <c r="O11" s="6">
        <f>Ladies!$C$31</f>
        <v>656</v>
      </c>
    </row>
    <row r="12" spans="1:15" ht="13.2">
      <c r="A12" s="11" t="s">
        <v>30</v>
      </c>
      <c r="B12" s="12"/>
      <c r="C12" s="4">
        <v>64</v>
      </c>
      <c r="D12" s="11" t="s">
        <v>31</v>
      </c>
      <c r="E12" s="12"/>
      <c r="F12" s="4">
        <v>55</v>
      </c>
      <c r="G12" s="11" t="s">
        <v>32</v>
      </c>
      <c r="H12" s="12"/>
      <c r="I12" s="4">
        <v>62</v>
      </c>
      <c r="J12" s="11" t="s">
        <v>33</v>
      </c>
      <c r="K12" s="12"/>
      <c r="L12" s="4">
        <v>60</v>
      </c>
      <c r="M12" s="1"/>
      <c r="N12" s="13" t="s">
        <v>3</v>
      </c>
      <c r="O12" s="6">
        <f>Ladies!$C$17</f>
        <v>668</v>
      </c>
    </row>
    <row r="13" spans="1:15" ht="13.2">
      <c r="A13" s="11" t="s">
        <v>34</v>
      </c>
      <c r="B13" s="12"/>
      <c r="C13" s="4">
        <v>61</v>
      </c>
      <c r="D13" s="11" t="s">
        <v>35</v>
      </c>
      <c r="E13" s="12"/>
      <c r="F13" s="4">
        <v>60</v>
      </c>
      <c r="G13" s="11" t="s">
        <v>36</v>
      </c>
      <c r="H13" s="12"/>
      <c r="I13" s="4">
        <v>60</v>
      </c>
      <c r="J13" s="11" t="s">
        <v>37</v>
      </c>
      <c r="K13" s="12"/>
      <c r="L13" s="4">
        <v>59</v>
      </c>
      <c r="M13" s="1"/>
      <c r="N13" s="64"/>
      <c r="O13" s="65"/>
    </row>
    <row r="14" spans="1:15" ht="13.2">
      <c r="A14" s="11" t="s">
        <v>38</v>
      </c>
      <c r="B14" s="12"/>
      <c r="C14" s="4">
        <v>69</v>
      </c>
      <c r="D14" s="11" t="s">
        <v>39</v>
      </c>
      <c r="E14" s="12"/>
      <c r="F14" s="4">
        <v>64</v>
      </c>
      <c r="G14" s="11" t="s">
        <v>40</v>
      </c>
      <c r="H14" s="12"/>
      <c r="I14" s="4">
        <v>62</v>
      </c>
      <c r="J14" s="11" t="s">
        <v>41</v>
      </c>
      <c r="K14" s="12"/>
      <c r="L14" s="4">
        <v>60</v>
      </c>
      <c r="M14" s="1"/>
      <c r="N14" s="61"/>
      <c r="O14" s="60"/>
    </row>
    <row r="15" spans="1:15" ht="13.2">
      <c r="A15" s="11" t="s">
        <v>42</v>
      </c>
      <c r="B15" s="12"/>
      <c r="C15" s="4">
        <v>57</v>
      </c>
      <c r="D15" s="11" t="s">
        <v>43</v>
      </c>
      <c r="E15" s="12"/>
      <c r="F15" s="4">
        <v>69</v>
      </c>
      <c r="G15" s="11" t="s">
        <v>44</v>
      </c>
      <c r="H15" s="12"/>
      <c r="I15" s="4">
        <v>64</v>
      </c>
      <c r="J15" s="11" t="s">
        <v>45</v>
      </c>
      <c r="K15" s="12"/>
      <c r="L15" s="4">
        <v>52</v>
      </c>
      <c r="M15" s="1"/>
      <c r="N15" s="61"/>
      <c r="O15" s="60"/>
    </row>
    <row r="16" spans="1:15" ht="13.2">
      <c r="A16" s="11" t="s">
        <v>46</v>
      </c>
      <c r="B16" s="14"/>
      <c r="C16" s="15">
        <v>72</v>
      </c>
      <c r="D16" s="11" t="s">
        <v>47</v>
      </c>
      <c r="E16" s="14"/>
      <c r="F16" s="15">
        <v>53</v>
      </c>
      <c r="G16" s="11" t="s">
        <v>48</v>
      </c>
      <c r="H16" s="14"/>
      <c r="I16" s="15">
        <v>63</v>
      </c>
      <c r="J16" s="11" t="s">
        <v>49</v>
      </c>
      <c r="K16" s="14"/>
      <c r="L16" s="15">
        <v>50</v>
      </c>
      <c r="M16" s="1"/>
      <c r="N16" s="61"/>
      <c r="O16" s="60"/>
    </row>
    <row r="17" spans="1:15" ht="1.5" customHeight="1">
      <c r="A17" s="16" t="s">
        <v>50</v>
      </c>
      <c r="B17" s="17"/>
      <c r="C17" s="18">
        <f>SUM(C5:C16)-MAX(C11:C16)</f>
        <v>668</v>
      </c>
      <c r="D17" s="19" t="s">
        <v>50</v>
      </c>
      <c r="E17" s="20"/>
      <c r="F17" s="21">
        <f>SUM(F5:F16)-MAX(F11:F16)</f>
        <v>638</v>
      </c>
      <c r="G17" s="22" t="s">
        <v>50</v>
      </c>
      <c r="H17" s="17"/>
      <c r="I17" s="18">
        <f>SUM(I5:I16)-MAX(I11:I16)</f>
        <v>667</v>
      </c>
      <c r="J17" s="23" t="s">
        <v>50</v>
      </c>
      <c r="K17" s="24"/>
      <c r="L17" s="25">
        <f>SUM(L5:L16)-MAX(L11:L16)</f>
        <v>590</v>
      </c>
      <c r="M17" s="1"/>
      <c r="N17" s="61"/>
      <c r="O17" s="60"/>
    </row>
    <row r="18" spans="1:15" ht="13.8">
      <c r="A18" s="73" t="s">
        <v>29</v>
      </c>
      <c r="B18" s="51"/>
      <c r="C18" s="51"/>
      <c r="D18" s="74" t="s">
        <v>15</v>
      </c>
      <c r="E18" s="53"/>
      <c r="F18" s="53"/>
      <c r="G18" s="68" t="s">
        <v>23</v>
      </c>
      <c r="H18" s="51"/>
      <c r="I18" s="51"/>
      <c r="J18" s="69" t="s">
        <v>20</v>
      </c>
      <c r="K18" s="70"/>
      <c r="L18" s="70"/>
      <c r="M18" s="26"/>
      <c r="N18" s="61"/>
      <c r="O18" s="60"/>
    </row>
    <row r="19" spans="1:15" ht="13.2">
      <c r="A19" s="2" t="s">
        <v>51</v>
      </c>
      <c r="B19" s="3"/>
      <c r="C19" s="4">
        <v>58</v>
      </c>
      <c r="D19" s="2" t="s">
        <v>52</v>
      </c>
      <c r="E19" s="3"/>
      <c r="F19" s="4">
        <v>58</v>
      </c>
      <c r="G19" s="2" t="s">
        <v>53</v>
      </c>
      <c r="H19" s="3"/>
      <c r="I19" s="4">
        <v>57</v>
      </c>
      <c r="J19" s="2" t="s">
        <v>54</v>
      </c>
      <c r="K19" s="3"/>
      <c r="L19" s="4">
        <v>53</v>
      </c>
      <c r="M19" s="1"/>
      <c r="N19" s="61"/>
      <c r="O19" s="60"/>
    </row>
    <row r="20" spans="1:15" ht="13.2">
      <c r="A20" s="2" t="s">
        <v>55</v>
      </c>
      <c r="B20" s="3"/>
      <c r="C20" s="4">
        <v>62</v>
      </c>
      <c r="D20" s="2" t="s">
        <v>56</v>
      </c>
      <c r="E20" s="3"/>
      <c r="F20" s="4">
        <v>50</v>
      </c>
      <c r="G20" s="2" t="s">
        <v>57</v>
      </c>
      <c r="H20" s="3"/>
      <c r="I20" s="4">
        <v>55</v>
      </c>
      <c r="J20" s="2" t="s">
        <v>58</v>
      </c>
      <c r="K20" s="3"/>
      <c r="L20" s="4">
        <v>55</v>
      </c>
      <c r="M20" s="1"/>
      <c r="N20" s="61"/>
      <c r="O20" s="60"/>
    </row>
    <row r="21" spans="1:15" ht="13.2">
      <c r="A21" s="2" t="s">
        <v>59</v>
      </c>
      <c r="B21" s="3"/>
      <c r="C21" s="4">
        <v>64</v>
      </c>
      <c r="D21" s="2" t="s">
        <v>60</v>
      </c>
      <c r="E21" s="27">
        <v>56</v>
      </c>
      <c r="F21" s="4">
        <v>56</v>
      </c>
      <c r="G21" s="2" t="s">
        <v>61</v>
      </c>
      <c r="H21" s="3"/>
      <c r="I21" s="4">
        <v>55</v>
      </c>
      <c r="J21" s="2" t="s">
        <v>62</v>
      </c>
      <c r="K21" s="3"/>
      <c r="L21" s="4">
        <v>51</v>
      </c>
      <c r="M21" s="1"/>
      <c r="N21" s="61"/>
      <c r="O21" s="60"/>
    </row>
    <row r="22" spans="1:15" ht="13.2">
      <c r="A22" s="2" t="s">
        <v>51</v>
      </c>
      <c r="B22" s="3"/>
      <c r="C22" s="4">
        <v>60</v>
      </c>
      <c r="D22" s="2" t="s">
        <v>52</v>
      </c>
      <c r="E22" s="3"/>
      <c r="F22" s="4">
        <v>54</v>
      </c>
      <c r="G22" s="2" t="s">
        <v>53</v>
      </c>
      <c r="H22" s="3"/>
      <c r="I22" s="4">
        <v>58</v>
      </c>
      <c r="J22" s="2" t="s">
        <v>54</v>
      </c>
      <c r="K22" s="3"/>
      <c r="L22" s="4">
        <v>56</v>
      </c>
      <c r="M22" s="1"/>
      <c r="N22" s="61"/>
      <c r="O22" s="60"/>
    </row>
    <row r="23" spans="1:15" ht="13.2">
      <c r="A23" s="2" t="s">
        <v>55</v>
      </c>
      <c r="B23" s="3"/>
      <c r="C23" s="4">
        <v>54</v>
      </c>
      <c r="D23" s="2" t="s">
        <v>56</v>
      </c>
      <c r="E23" s="3"/>
      <c r="F23" s="4">
        <v>51</v>
      </c>
      <c r="G23" s="2" t="s">
        <v>63</v>
      </c>
      <c r="H23" s="3"/>
      <c r="I23" s="4">
        <v>54</v>
      </c>
      <c r="J23" s="2" t="s">
        <v>58</v>
      </c>
      <c r="K23" s="3"/>
      <c r="L23" s="4">
        <v>54</v>
      </c>
      <c r="M23" s="1"/>
      <c r="N23" s="61"/>
      <c r="O23" s="60"/>
    </row>
    <row r="24" spans="1:15" ht="13.2">
      <c r="A24" s="2" t="s">
        <v>59</v>
      </c>
      <c r="B24" s="3"/>
      <c r="C24" s="4">
        <v>59</v>
      </c>
      <c r="D24" s="2" t="s">
        <v>64</v>
      </c>
      <c r="E24" s="3"/>
      <c r="F24" s="4">
        <v>49</v>
      </c>
      <c r="G24" s="2" t="s">
        <v>65</v>
      </c>
      <c r="H24" s="3"/>
      <c r="I24" s="4">
        <v>52</v>
      </c>
      <c r="J24" s="2" t="s">
        <v>62</v>
      </c>
      <c r="K24" s="3"/>
      <c r="L24" s="4">
        <v>53</v>
      </c>
      <c r="M24" s="1"/>
      <c r="N24" s="61"/>
      <c r="O24" s="60"/>
    </row>
    <row r="25" spans="1:15" ht="13.2">
      <c r="A25" s="11" t="s">
        <v>66</v>
      </c>
      <c r="B25" s="12"/>
      <c r="C25" s="4">
        <v>58</v>
      </c>
      <c r="D25" s="11" t="s">
        <v>67</v>
      </c>
      <c r="E25" s="12"/>
      <c r="F25" s="4">
        <v>54</v>
      </c>
      <c r="G25" s="11" t="s">
        <v>68</v>
      </c>
      <c r="H25" s="12"/>
      <c r="I25" s="4">
        <v>56</v>
      </c>
      <c r="J25" s="11" t="s">
        <v>69</v>
      </c>
      <c r="K25" s="12"/>
      <c r="L25" s="4">
        <v>51</v>
      </c>
      <c r="M25" s="1"/>
      <c r="N25" s="61"/>
      <c r="O25" s="60"/>
    </row>
    <row r="26" spans="1:15" ht="13.2">
      <c r="A26" s="11" t="s">
        <v>70</v>
      </c>
      <c r="B26" s="12"/>
      <c r="C26" s="4">
        <v>63</v>
      </c>
      <c r="D26" s="11" t="s">
        <v>71</v>
      </c>
      <c r="E26" s="12"/>
      <c r="F26" s="4">
        <v>52</v>
      </c>
      <c r="G26" s="11" t="s">
        <v>72</v>
      </c>
      <c r="H26" s="12"/>
      <c r="I26" s="4">
        <v>59</v>
      </c>
      <c r="J26" s="11" t="s">
        <v>73</v>
      </c>
      <c r="K26" s="12"/>
      <c r="L26" s="4">
        <v>66</v>
      </c>
      <c r="M26" s="1"/>
      <c r="N26" s="61"/>
      <c r="O26" s="60"/>
    </row>
    <row r="27" spans="1:15" ht="13.2">
      <c r="A27" s="11" t="s">
        <v>74</v>
      </c>
      <c r="B27" s="12"/>
      <c r="C27" s="4">
        <v>64</v>
      </c>
      <c r="D27" s="11" t="s">
        <v>75</v>
      </c>
      <c r="E27" s="12"/>
      <c r="F27" s="4">
        <v>60</v>
      </c>
      <c r="G27" s="11" t="s">
        <v>76</v>
      </c>
      <c r="H27" s="12"/>
      <c r="I27" s="4">
        <v>60</v>
      </c>
      <c r="J27" s="11" t="s">
        <v>77</v>
      </c>
      <c r="K27" s="12"/>
      <c r="L27" s="4">
        <v>65</v>
      </c>
      <c r="M27" s="1"/>
      <c r="N27" s="61"/>
      <c r="O27" s="60"/>
    </row>
    <row r="28" spans="1:15" ht="13.2">
      <c r="A28" s="11" t="s">
        <v>78</v>
      </c>
      <c r="B28" s="12"/>
      <c r="C28" s="4">
        <v>65</v>
      </c>
      <c r="D28" s="11" t="s">
        <v>79</v>
      </c>
      <c r="E28" s="12"/>
      <c r="F28" s="4">
        <v>57</v>
      </c>
      <c r="G28" s="11" t="s">
        <v>80</v>
      </c>
      <c r="H28" s="12"/>
      <c r="I28" s="4">
        <v>67</v>
      </c>
      <c r="J28" s="11" t="s">
        <v>81</v>
      </c>
      <c r="K28" s="12"/>
      <c r="L28" s="4">
        <v>45</v>
      </c>
      <c r="M28" s="1"/>
      <c r="N28" s="61"/>
      <c r="O28" s="60"/>
    </row>
    <row r="29" spans="1:15" ht="13.2">
      <c r="A29" s="11" t="s">
        <v>82</v>
      </c>
      <c r="B29" s="12"/>
      <c r="C29" s="4">
        <v>60</v>
      </c>
      <c r="D29" s="11" t="s">
        <v>83</v>
      </c>
      <c r="E29" s="12"/>
      <c r="F29" s="4">
        <v>59</v>
      </c>
      <c r="G29" s="11" t="s">
        <v>84</v>
      </c>
      <c r="H29" s="12"/>
      <c r="I29" s="4">
        <v>60</v>
      </c>
      <c r="J29" s="11" t="s">
        <v>85</v>
      </c>
      <c r="K29" s="12"/>
      <c r="L29" s="4">
        <v>52</v>
      </c>
      <c r="M29" s="1"/>
      <c r="N29" s="61"/>
      <c r="O29" s="60"/>
    </row>
    <row r="30" spans="1:15" ht="13.2">
      <c r="A30" s="11" t="s">
        <v>86</v>
      </c>
      <c r="B30" s="14"/>
      <c r="C30" s="15">
        <v>54</v>
      </c>
      <c r="D30" s="11" t="s">
        <v>87</v>
      </c>
      <c r="E30" s="14"/>
      <c r="F30" s="15">
        <v>50</v>
      </c>
      <c r="G30" s="11" t="s">
        <v>88</v>
      </c>
      <c r="H30" s="14"/>
      <c r="I30" s="15">
        <v>49</v>
      </c>
      <c r="J30" s="11" t="s">
        <v>89</v>
      </c>
      <c r="K30" s="12"/>
      <c r="L30" s="4">
        <v>51</v>
      </c>
      <c r="M30" s="1"/>
      <c r="N30" s="61"/>
      <c r="O30" s="60"/>
    </row>
    <row r="31" spans="1:15" ht="13.2">
      <c r="A31" s="16" t="s">
        <v>50</v>
      </c>
      <c r="B31" s="17"/>
      <c r="C31" s="18">
        <f>SUM(C19:C30)-MAX(C25:C30)</f>
        <v>656</v>
      </c>
      <c r="D31" s="22" t="s">
        <v>50</v>
      </c>
      <c r="E31" s="17"/>
      <c r="F31" s="18">
        <f>SUM(F19:F30)-MAX(F25:F30)</f>
        <v>590</v>
      </c>
      <c r="G31" s="22" t="s">
        <v>50</v>
      </c>
      <c r="H31" s="17"/>
      <c r="I31" s="18">
        <f>SUM(I19:I30)-MAX(I25:I30)</f>
        <v>615</v>
      </c>
      <c r="J31" s="22" t="s">
        <v>50</v>
      </c>
      <c r="K31" s="28"/>
      <c r="L31" s="29">
        <f>SUM(L19:L30)-MAX(L25:L30)</f>
        <v>586</v>
      </c>
      <c r="M31" s="30"/>
      <c r="N31" s="61"/>
      <c r="O31" s="60"/>
    </row>
    <row r="32" spans="1:15" ht="15.6">
      <c r="A32" s="31"/>
      <c r="B32" s="32"/>
      <c r="C32" s="32"/>
      <c r="D32" s="33"/>
      <c r="E32" s="34"/>
      <c r="F32" s="34"/>
      <c r="G32" s="35"/>
      <c r="H32" s="36"/>
      <c r="I32" s="36"/>
      <c r="J32" s="33"/>
      <c r="K32" s="37"/>
      <c r="L32" s="37"/>
      <c r="M32" s="38"/>
      <c r="N32" s="61"/>
      <c r="O32" s="60"/>
    </row>
    <row r="33" spans="1:15" ht="15.6">
      <c r="A33" s="39"/>
      <c r="B33" s="40"/>
      <c r="C33" s="40"/>
      <c r="D33" s="41"/>
      <c r="E33" s="40"/>
      <c r="F33" s="42"/>
      <c r="G33" s="71" t="s">
        <v>90</v>
      </c>
      <c r="H33" s="72"/>
      <c r="I33" s="72"/>
      <c r="J33" s="43"/>
      <c r="K33" s="40"/>
      <c r="L33" s="40"/>
      <c r="M33" s="44"/>
      <c r="N33" s="61"/>
      <c r="O33" s="60"/>
    </row>
    <row r="34" spans="1:15" ht="15" customHeight="1">
      <c r="A34" s="39"/>
      <c r="B34" s="40"/>
      <c r="C34" s="40"/>
      <c r="D34" s="41"/>
      <c r="E34" s="40"/>
      <c r="F34" s="42"/>
      <c r="G34" s="56" t="s">
        <v>91</v>
      </c>
      <c r="H34" s="55"/>
      <c r="I34" s="55"/>
      <c r="J34" s="43"/>
      <c r="K34" s="40"/>
      <c r="L34" s="40"/>
      <c r="M34" s="45"/>
      <c r="N34" s="61"/>
      <c r="O34" s="60"/>
    </row>
    <row r="35" spans="1:15" ht="15.6">
      <c r="A35" s="39"/>
      <c r="B35" s="40"/>
      <c r="C35" s="40"/>
      <c r="D35" s="41"/>
      <c r="E35" s="40"/>
      <c r="F35" s="42"/>
      <c r="G35" s="54" t="s">
        <v>92</v>
      </c>
      <c r="H35" s="55"/>
      <c r="I35" s="55"/>
      <c r="J35" s="43"/>
      <c r="K35" s="40"/>
      <c r="L35" s="40"/>
      <c r="M35" s="45"/>
      <c r="N35" s="61"/>
      <c r="O35" s="60"/>
    </row>
    <row r="36" spans="1:15" ht="15.6">
      <c r="A36" s="39"/>
      <c r="B36" s="40"/>
      <c r="C36" s="40"/>
      <c r="D36" s="41"/>
      <c r="E36" s="40"/>
      <c r="F36" s="42"/>
      <c r="G36" s="56" t="s">
        <v>93</v>
      </c>
      <c r="H36" s="55"/>
      <c r="I36" s="55"/>
      <c r="J36" s="43"/>
      <c r="K36" s="40"/>
      <c r="L36" s="40"/>
      <c r="M36" s="45"/>
      <c r="N36" s="61"/>
      <c r="O36" s="60"/>
    </row>
    <row r="37" spans="1:15" ht="15.6">
      <c r="A37" s="39"/>
      <c r="B37" s="40"/>
      <c r="C37" s="40"/>
      <c r="D37" s="41"/>
      <c r="E37" s="40"/>
      <c r="F37" s="42"/>
      <c r="G37" s="54" t="s">
        <v>94</v>
      </c>
      <c r="H37" s="55"/>
      <c r="I37" s="55"/>
      <c r="J37" s="43"/>
      <c r="K37" s="40"/>
      <c r="L37" s="40"/>
      <c r="M37" s="45"/>
      <c r="N37" s="61"/>
      <c r="O37" s="60"/>
    </row>
    <row r="38" spans="1:15" ht="15.6">
      <c r="A38" s="39"/>
      <c r="B38" s="40"/>
      <c r="C38" s="40"/>
      <c r="D38" s="41"/>
      <c r="E38" s="40"/>
      <c r="F38" s="42"/>
      <c r="G38" s="57" t="s">
        <v>95</v>
      </c>
      <c r="H38" s="58"/>
      <c r="I38" s="58"/>
      <c r="J38" s="43"/>
      <c r="K38" s="40"/>
      <c r="L38" s="40"/>
      <c r="M38" s="45"/>
      <c r="N38" s="61"/>
      <c r="O38" s="60"/>
    </row>
    <row r="39" spans="1:15" ht="15.6">
      <c r="A39" s="39"/>
      <c r="B39" s="40"/>
      <c r="C39" s="40"/>
      <c r="D39" s="41"/>
      <c r="E39" s="40"/>
      <c r="F39" s="40"/>
      <c r="G39" s="46"/>
      <c r="H39" s="46"/>
      <c r="I39" s="46"/>
      <c r="J39" s="40"/>
      <c r="K39" s="40"/>
      <c r="L39" s="40"/>
      <c r="M39" s="45"/>
      <c r="N39" s="61"/>
      <c r="O39" s="60"/>
    </row>
    <row r="40" spans="1:15" ht="13.2">
      <c r="A40" s="59" t="s">
        <v>96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60"/>
      <c r="N40" s="61"/>
      <c r="O40" s="60"/>
    </row>
    <row r="41" spans="1:15" ht="13.2">
      <c r="A41" s="61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60"/>
      <c r="N41" s="61"/>
      <c r="O41" s="60"/>
    </row>
    <row r="42" spans="1:15" ht="13.5" customHeight="1">
      <c r="A42" s="61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60"/>
      <c r="N42" s="61"/>
      <c r="O42" s="60"/>
    </row>
    <row r="43" spans="1:15" ht="13.5" customHeight="1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66"/>
      <c r="O43" s="67"/>
    </row>
  </sheetData>
  <mergeCells count="21">
    <mergeCell ref="A1:M1"/>
    <mergeCell ref="N1:O1"/>
    <mergeCell ref="A2:M2"/>
    <mergeCell ref="N2:O4"/>
    <mergeCell ref="A3:M3"/>
    <mergeCell ref="G38:I38"/>
    <mergeCell ref="A40:M42"/>
    <mergeCell ref="G4:I4"/>
    <mergeCell ref="J4:L4"/>
    <mergeCell ref="N13:O43"/>
    <mergeCell ref="G18:I18"/>
    <mergeCell ref="J18:L18"/>
    <mergeCell ref="G33:I33"/>
    <mergeCell ref="G34:I34"/>
    <mergeCell ref="A18:C18"/>
    <mergeCell ref="D18:F18"/>
    <mergeCell ref="A4:C4"/>
    <mergeCell ref="D4:F4"/>
    <mergeCell ref="G35:I35"/>
    <mergeCell ref="G36:I36"/>
    <mergeCell ref="G37:I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/>
  <cols>
    <col min="1" max="20" width="17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2016-11-09T12:32:59Z</dcterms:created>
  <dcterms:modified xsi:type="dcterms:W3CDTF">2016-11-09T12:32:59Z</dcterms:modified>
</cp:coreProperties>
</file>