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core Sheet" sheetId="1" r:id="rId1"/>
    <sheet name="Sheet3" sheetId="2" r:id="rId2"/>
  </sheets>
  <calcPr calcId="171027"/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G31" i="1"/>
  <c r="G32" i="1" s="1"/>
  <c r="G33" i="1" s="1"/>
  <c r="G34" i="1" s="1"/>
  <c r="G35" i="1" s="1"/>
  <c r="A31" i="1"/>
  <c r="G30" i="1"/>
  <c r="F28" i="1"/>
  <c r="L27" i="1"/>
  <c r="F27" i="1"/>
  <c r="L26" i="1"/>
  <c r="L25" i="1"/>
  <c r="F25" i="1"/>
  <c r="L24" i="1"/>
  <c r="F24" i="1"/>
  <c r="L23" i="1"/>
  <c r="F23" i="1"/>
  <c r="L22" i="1"/>
  <c r="F22" i="1"/>
  <c r="L21" i="1"/>
  <c r="F21" i="1"/>
  <c r="L20" i="1"/>
  <c r="F20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F9" i="1"/>
  <c r="L8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L7" i="1"/>
  <c r="F7" i="1"/>
</calcChain>
</file>

<file path=xl/sharedStrings.xml><?xml version="1.0" encoding="utf-8"?>
<sst xmlns="http://schemas.openxmlformats.org/spreadsheetml/2006/main" count="130" uniqueCount="84">
  <si>
    <t>PITCH and PUTT UNION of IRELAND</t>
  </si>
  <si>
    <t>NATIONAL GENTS STROKEPLAY</t>
  </si>
  <si>
    <t>CHAMPIONSHIPS 2013</t>
  </si>
  <si>
    <t>INTER FINAL   --   ROCKLODGE - CORK</t>
  </si>
  <si>
    <t>SATURDAY, 27th JULY 2013</t>
  </si>
  <si>
    <t>Name</t>
  </si>
  <si>
    <t>Club</t>
  </si>
  <si>
    <t>Tot.</t>
  </si>
  <si>
    <t>John Dunlea</t>
  </si>
  <si>
    <t>St. Anne's</t>
  </si>
  <si>
    <t>Dessie Baker</t>
  </si>
  <si>
    <t>Lough Owel</t>
  </si>
  <si>
    <t>Daniel Keohane</t>
  </si>
  <si>
    <t>Fermoy</t>
  </si>
  <si>
    <t>Sean O'Sullivan</t>
  </si>
  <si>
    <t>Pfizer</t>
  </si>
  <si>
    <t>Brendan Fitzpatrick</t>
  </si>
  <si>
    <t>Old County</t>
  </si>
  <si>
    <t>Michael Morrissey</t>
  </si>
  <si>
    <t>Tipperary Hills</t>
  </si>
  <si>
    <t>DQ</t>
  </si>
  <si>
    <t>Damien Long</t>
  </si>
  <si>
    <t>Riverdale</t>
  </si>
  <si>
    <t>Kevin Doyle</t>
  </si>
  <si>
    <t>St. Patrick's</t>
  </si>
  <si>
    <t>Patrick Herbert</t>
  </si>
  <si>
    <t>Collins</t>
  </si>
  <si>
    <t>Eoghan Coyle</t>
  </si>
  <si>
    <t>Seapoint</t>
  </si>
  <si>
    <t>Denis Dennehy</t>
  </si>
  <si>
    <t>Douglas</t>
  </si>
  <si>
    <t>Morty Ahern</t>
  </si>
  <si>
    <t>David Newman (Juvenile)</t>
  </si>
  <si>
    <t>Erry</t>
  </si>
  <si>
    <t>Scott Garde</t>
  </si>
  <si>
    <t>Claycastle</t>
  </si>
  <si>
    <t>Colin O'Sullivan</t>
  </si>
  <si>
    <t>Johnny Martin</t>
  </si>
  <si>
    <t>James McKeon</t>
  </si>
  <si>
    <t>Daniel Long</t>
  </si>
  <si>
    <t>Michael McMarlow</t>
  </si>
  <si>
    <t>Ryston</t>
  </si>
  <si>
    <t>Frank O'Brien</t>
  </si>
  <si>
    <t>Graham Bouge (Juvenile)</t>
  </si>
  <si>
    <t>Colum O'Connor</t>
  </si>
  <si>
    <t>Lakewood</t>
  </si>
  <si>
    <t>Mark Crean</t>
  </si>
  <si>
    <t>Gerry Clarges</t>
  </si>
  <si>
    <t>Justin Halpin</t>
  </si>
  <si>
    <t>Stackallen</t>
  </si>
  <si>
    <t>NR</t>
  </si>
  <si>
    <t>Chris McCarthy</t>
  </si>
  <si>
    <t>Martin Hobbert</t>
  </si>
  <si>
    <t>Tralee</t>
  </si>
  <si>
    <t>Ryan Sexton (Juvenile)</t>
  </si>
  <si>
    <t>Christy Broe</t>
  </si>
  <si>
    <t>Michael Darcy</t>
  </si>
  <si>
    <t>Bruff</t>
  </si>
  <si>
    <t>Pat Martin</t>
  </si>
  <si>
    <t>Andy Dempsey</t>
  </si>
  <si>
    <t>John Troy Jnr.</t>
  </si>
  <si>
    <t>Stephen O'Brien</t>
  </si>
  <si>
    <t>Martin Carter</t>
  </si>
  <si>
    <t>Collinstown</t>
  </si>
  <si>
    <t>Gavin Carroll</t>
  </si>
  <si>
    <t>Liam O'Reilly (Juvenile)</t>
  </si>
  <si>
    <t>Charlie Egan</t>
  </si>
  <si>
    <t>Erin's Isle</t>
  </si>
  <si>
    <t>Darren O'Leary</t>
  </si>
  <si>
    <t>Sean Robinson</t>
  </si>
  <si>
    <t>Ferbane</t>
  </si>
  <si>
    <t>Kenneth Kerin</t>
  </si>
  <si>
    <t>Clare Road</t>
  </si>
  <si>
    <t>Brendan Lawlor (Juvenile)</t>
  </si>
  <si>
    <t>Channonrock</t>
  </si>
  <si>
    <t>Michael Foley</t>
  </si>
  <si>
    <t xml:space="preserve">Deerpark </t>
  </si>
  <si>
    <t>F18</t>
  </si>
  <si>
    <t>Winner:</t>
  </si>
  <si>
    <t>Brendan Lawlor</t>
  </si>
  <si>
    <t>Runner Up:</t>
  </si>
  <si>
    <t>100 (on back 18)</t>
  </si>
  <si>
    <t>Third: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</si>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</sst>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 x14ac:knownFonts="1">
    <font>
      <sz val="10"/>
      <color rgb="FF000000"/>
      <name val="Arial"/>
    </font>
    <font>
      <b/>
      <sz val="22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6">
    <border>
      <left/>
      <right/>
      <top/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/>
      <right/>
      <top style="thin">
        <color rgb="FF1F497D"/>
      </top>
      <bottom/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4" borderId="8" xfId="0" applyFont="1" applyFill="1" applyBorder="1" applyAlignment="1"/>
    <xf numFmtId="0" fontId="5" fillId="5" borderId="8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5" fillId="4" borderId="12" xfId="0" applyFont="1" applyFill="1" applyBorder="1" applyAlignment="1"/>
    <xf numFmtId="0" fontId="5" fillId="4" borderId="12" xfId="0" applyFont="1" applyFill="1" applyBorder="1" applyAlignment="1"/>
    <xf numFmtId="0" fontId="5" fillId="4" borderId="13" xfId="0" applyFont="1" applyFill="1" applyBorder="1" applyAlignment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5" fillId="4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0" borderId="15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L1"/>
    </sheetView>
  </sheetViews>
  <sheetFormatPr defaultColWidth="14.44140625" defaultRowHeight="12.75" customHeight="1" x14ac:dyDescent="0.25"/>
  <cols>
    <col min="1" max="1" width="3.88671875" customWidth="1"/>
    <col min="2" max="2" width="26.5546875" customWidth="1"/>
    <col min="3" max="3" width="15.44140625" customWidth="1"/>
    <col min="4" max="4" width="9.109375" customWidth="1"/>
    <col min="5" max="5" width="8.33203125" customWidth="1"/>
    <col min="6" max="6" width="9.5546875" customWidth="1"/>
    <col min="7" max="7" width="3.88671875" customWidth="1"/>
    <col min="8" max="8" width="26.6640625" customWidth="1"/>
    <col min="9" max="9" width="16.5546875" customWidth="1"/>
    <col min="10" max="10" width="8.33203125" customWidth="1"/>
    <col min="11" max="11" width="8" customWidth="1"/>
    <col min="12" max="12" width="9.109375" customWidth="1"/>
  </cols>
  <sheetData>
    <row r="1" spans="1:12" ht="28.5" customHeight="1" x14ac:dyDescent="0.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7.75" customHeight="1" x14ac:dyDescent="0.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7.75" customHeight="1" x14ac:dyDescent="0.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" customHeight="1" x14ac:dyDescent="0.3">
      <c r="A4" s="26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8" customHeight="1" x14ac:dyDescent="0.3">
      <c r="A5" s="34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3.2" x14ac:dyDescent="0.25">
      <c r="A6" s="1"/>
      <c r="B6" s="2" t="s">
        <v>5</v>
      </c>
      <c r="C6" s="3" t="s">
        <v>6</v>
      </c>
      <c r="D6" s="3">
        <v>18</v>
      </c>
      <c r="E6" s="3">
        <v>18</v>
      </c>
      <c r="F6" s="3" t="s">
        <v>7</v>
      </c>
      <c r="G6" s="4"/>
      <c r="H6" s="2" t="s">
        <v>5</v>
      </c>
      <c r="I6" s="3" t="s">
        <v>6</v>
      </c>
      <c r="J6" s="3">
        <v>18</v>
      </c>
      <c r="K6" s="3">
        <v>18</v>
      </c>
      <c r="L6" s="5" t="s">
        <v>7</v>
      </c>
    </row>
    <row r="7" spans="1:12" ht="13.2" x14ac:dyDescent="0.25">
      <c r="A7" s="6">
        <v>1</v>
      </c>
      <c r="B7" s="7" t="s">
        <v>8</v>
      </c>
      <c r="C7" s="7" t="s">
        <v>9</v>
      </c>
      <c r="D7" s="8">
        <v>56</v>
      </c>
      <c r="E7" s="8">
        <v>61</v>
      </c>
      <c r="F7" s="9">
        <f t="shared" ref="F7:F25" si="0">SUM(D7:E7)</f>
        <v>117</v>
      </c>
      <c r="G7" s="3">
        <v>2</v>
      </c>
      <c r="H7" s="7" t="s">
        <v>10</v>
      </c>
      <c r="I7" s="7" t="s">
        <v>11</v>
      </c>
      <c r="J7" s="8">
        <v>53</v>
      </c>
      <c r="K7" s="8">
        <v>53</v>
      </c>
      <c r="L7" s="10">
        <f t="shared" ref="L7:L8" si="1">SUM(J7:K7)</f>
        <v>106</v>
      </c>
    </row>
    <row r="8" spans="1:12" ht="13.2" x14ac:dyDescent="0.25">
      <c r="A8" s="11">
        <f t="shared" ref="A8:A28" si="2">A7+2</f>
        <v>3</v>
      </c>
      <c r="B8" s="7" t="s">
        <v>12</v>
      </c>
      <c r="C8" s="7" t="s">
        <v>13</v>
      </c>
      <c r="D8" s="8">
        <v>51</v>
      </c>
      <c r="E8" s="8">
        <v>54</v>
      </c>
      <c r="F8" s="9">
        <f t="shared" si="0"/>
        <v>105</v>
      </c>
      <c r="G8" s="12">
        <f t="shared" ref="G8:G28" si="3">G7+2</f>
        <v>4</v>
      </c>
      <c r="H8" s="7" t="s">
        <v>14</v>
      </c>
      <c r="I8" s="7" t="s">
        <v>15</v>
      </c>
      <c r="J8" s="8">
        <v>50</v>
      </c>
      <c r="K8" s="8">
        <v>57</v>
      </c>
      <c r="L8" s="10">
        <f t="shared" si="1"/>
        <v>107</v>
      </c>
    </row>
    <row r="9" spans="1:12" ht="13.2" x14ac:dyDescent="0.25">
      <c r="A9" s="11">
        <f t="shared" si="2"/>
        <v>5</v>
      </c>
      <c r="B9" s="7" t="s">
        <v>16</v>
      </c>
      <c r="C9" s="7" t="s">
        <v>17</v>
      </c>
      <c r="D9" s="8">
        <v>54</v>
      </c>
      <c r="E9" s="8">
        <v>56</v>
      </c>
      <c r="F9" s="9">
        <f t="shared" si="0"/>
        <v>110</v>
      </c>
      <c r="G9" s="12">
        <f t="shared" si="3"/>
        <v>6</v>
      </c>
      <c r="H9" s="7" t="s">
        <v>18</v>
      </c>
      <c r="I9" s="7" t="s">
        <v>19</v>
      </c>
      <c r="J9" s="8" t="s">
        <v>20</v>
      </c>
      <c r="K9" s="8" t="s">
        <v>20</v>
      </c>
      <c r="L9" s="13" t="s">
        <v>20</v>
      </c>
    </row>
    <row r="10" spans="1:12" ht="13.2" x14ac:dyDescent="0.25">
      <c r="A10" s="11">
        <f t="shared" si="2"/>
        <v>7</v>
      </c>
      <c r="B10" s="7" t="s">
        <v>21</v>
      </c>
      <c r="C10" s="7" t="s">
        <v>22</v>
      </c>
      <c r="D10" s="8">
        <v>61</v>
      </c>
      <c r="E10" s="8">
        <v>54</v>
      </c>
      <c r="F10" s="9">
        <f t="shared" si="0"/>
        <v>115</v>
      </c>
      <c r="G10" s="12">
        <f t="shared" si="3"/>
        <v>8</v>
      </c>
      <c r="H10" s="7" t="s">
        <v>23</v>
      </c>
      <c r="I10" s="7" t="s">
        <v>24</v>
      </c>
      <c r="J10" s="8">
        <v>52</v>
      </c>
      <c r="K10" s="8">
        <v>52</v>
      </c>
      <c r="L10" s="10">
        <f t="shared" ref="L10:L18" si="4">SUM(J10:K10)</f>
        <v>104</v>
      </c>
    </row>
    <row r="11" spans="1:12" ht="13.2" x14ac:dyDescent="0.25">
      <c r="A11" s="11">
        <f t="shared" si="2"/>
        <v>9</v>
      </c>
      <c r="B11" s="7" t="s">
        <v>25</v>
      </c>
      <c r="C11" s="7" t="s">
        <v>26</v>
      </c>
      <c r="D11" s="8">
        <v>54</v>
      </c>
      <c r="E11" s="8">
        <v>28</v>
      </c>
      <c r="F11" s="9">
        <f t="shared" si="0"/>
        <v>82</v>
      </c>
      <c r="G11" s="12">
        <f t="shared" si="3"/>
        <v>10</v>
      </c>
      <c r="H11" s="7" t="s">
        <v>27</v>
      </c>
      <c r="I11" s="7" t="s">
        <v>28</v>
      </c>
      <c r="J11" s="8">
        <v>54</v>
      </c>
      <c r="K11" s="8">
        <v>68</v>
      </c>
      <c r="L11" s="10">
        <f t="shared" si="4"/>
        <v>122</v>
      </c>
    </row>
    <row r="12" spans="1:12" ht="13.2" x14ac:dyDescent="0.25">
      <c r="A12" s="11">
        <f t="shared" si="2"/>
        <v>11</v>
      </c>
      <c r="B12" s="7" t="s">
        <v>29</v>
      </c>
      <c r="C12" s="7" t="s">
        <v>30</v>
      </c>
      <c r="D12" s="8">
        <v>56</v>
      </c>
      <c r="E12" s="8">
        <v>59</v>
      </c>
      <c r="F12" s="9">
        <f t="shared" si="0"/>
        <v>115</v>
      </c>
      <c r="G12" s="12">
        <f t="shared" si="3"/>
        <v>12</v>
      </c>
      <c r="H12" s="7" t="s">
        <v>31</v>
      </c>
      <c r="I12" s="7" t="s">
        <v>26</v>
      </c>
      <c r="J12" s="8">
        <v>52</v>
      </c>
      <c r="K12" s="8">
        <v>54</v>
      </c>
      <c r="L12" s="10">
        <f t="shared" si="4"/>
        <v>106</v>
      </c>
    </row>
    <row r="13" spans="1:12" ht="13.2" x14ac:dyDescent="0.25">
      <c r="A13" s="11">
        <f t="shared" si="2"/>
        <v>13</v>
      </c>
      <c r="B13" s="7" t="s">
        <v>32</v>
      </c>
      <c r="C13" s="7" t="s">
        <v>33</v>
      </c>
      <c r="D13" s="8">
        <v>53</v>
      </c>
      <c r="E13" s="8">
        <v>54</v>
      </c>
      <c r="F13" s="9">
        <f t="shared" si="0"/>
        <v>107</v>
      </c>
      <c r="G13" s="12">
        <f t="shared" si="3"/>
        <v>14</v>
      </c>
      <c r="H13" s="7" t="s">
        <v>34</v>
      </c>
      <c r="I13" s="7" t="s">
        <v>35</v>
      </c>
      <c r="J13" s="8">
        <v>60</v>
      </c>
      <c r="K13" s="8">
        <v>57</v>
      </c>
      <c r="L13" s="10">
        <f t="shared" si="4"/>
        <v>117</v>
      </c>
    </row>
    <row r="14" spans="1:12" ht="13.2" x14ac:dyDescent="0.25">
      <c r="A14" s="11">
        <f t="shared" si="2"/>
        <v>15</v>
      </c>
      <c r="B14" s="7" t="s">
        <v>36</v>
      </c>
      <c r="C14" s="7" t="s">
        <v>30</v>
      </c>
      <c r="D14" s="8">
        <v>51</v>
      </c>
      <c r="E14" s="8">
        <v>54</v>
      </c>
      <c r="F14" s="9">
        <f t="shared" si="0"/>
        <v>105</v>
      </c>
      <c r="G14" s="12">
        <f t="shared" si="3"/>
        <v>16</v>
      </c>
      <c r="H14" s="7" t="s">
        <v>37</v>
      </c>
      <c r="I14" s="7" t="s">
        <v>19</v>
      </c>
      <c r="J14" s="8">
        <v>60</v>
      </c>
      <c r="K14" s="8">
        <v>54</v>
      </c>
      <c r="L14" s="10">
        <f t="shared" si="4"/>
        <v>114</v>
      </c>
    </row>
    <row r="15" spans="1:12" ht="13.2" x14ac:dyDescent="0.25">
      <c r="A15" s="11">
        <f t="shared" si="2"/>
        <v>17</v>
      </c>
      <c r="B15" s="7" t="s">
        <v>23</v>
      </c>
      <c r="C15" s="7" t="s">
        <v>13</v>
      </c>
      <c r="D15" s="8">
        <v>53</v>
      </c>
      <c r="E15" s="8">
        <v>54</v>
      </c>
      <c r="F15" s="9">
        <f t="shared" si="0"/>
        <v>107</v>
      </c>
      <c r="G15" s="12">
        <f t="shared" si="3"/>
        <v>18</v>
      </c>
      <c r="H15" s="7" t="s">
        <v>38</v>
      </c>
      <c r="I15" s="7" t="s">
        <v>9</v>
      </c>
      <c r="J15" s="8">
        <v>53</v>
      </c>
      <c r="K15" s="8">
        <v>32</v>
      </c>
      <c r="L15" s="10">
        <f t="shared" si="4"/>
        <v>85</v>
      </c>
    </row>
    <row r="16" spans="1:12" ht="13.2" x14ac:dyDescent="0.25">
      <c r="A16" s="11">
        <f t="shared" si="2"/>
        <v>19</v>
      </c>
      <c r="B16" s="7" t="s">
        <v>39</v>
      </c>
      <c r="C16" s="7" t="s">
        <v>9</v>
      </c>
      <c r="D16" s="8">
        <v>61</v>
      </c>
      <c r="E16" s="14"/>
      <c r="F16" s="9">
        <f t="shared" si="0"/>
        <v>61</v>
      </c>
      <c r="G16" s="12">
        <f t="shared" si="3"/>
        <v>20</v>
      </c>
      <c r="H16" s="7" t="s">
        <v>40</v>
      </c>
      <c r="I16" s="7" t="s">
        <v>41</v>
      </c>
      <c r="J16" s="8">
        <v>50</v>
      </c>
      <c r="K16" s="8">
        <v>50</v>
      </c>
      <c r="L16" s="10">
        <f t="shared" si="4"/>
        <v>100</v>
      </c>
    </row>
    <row r="17" spans="1:12" ht="13.2" x14ac:dyDescent="0.25">
      <c r="A17" s="11">
        <f t="shared" si="2"/>
        <v>21</v>
      </c>
      <c r="B17" s="7" t="s">
        <v>42</v>
      </c>
      <c r="C17" s="7" t="s">
        <v>26</v>
      </c>
      <c r="D17" s="8">
        <v>47</v>
      </c>
      <c r="E17" s="8">
        <v>53</v>
      </c>
      <c r="F17" s="9">
        <f t="shared" si="0"/>
        <v>100</v>
      </c>
      <c r="G17" s="12">
        <f t="shared" si="3"/>
        <v>22</v>
      </c>
      <c r="H17" s="7" t="s">
        <v>43</v>
      </c>
      <c r="I17" s="7" t="s">
        <v>15</v>
      </c>
      <c r="J17" s="8">
        <v>55</v>
      </c>
      <c r="K17" s="8">
        <v>53</v>
      </c>
      <c r="L17" s="10">
        <f t="shared" si="4"/>
        <v>108</v>
      </c>
    </row>
    <row r="18" spans="1:12" ht="13.2" x14ac:dyDescent="0.25">
      <c r="A18" s="11">
        <f t="shared" si="2"/>
        <v>23</v>
      </c>
      <c r="B18" s="7" t="s">
        <v>44</v>
      </c>
      <c r="C18" s="7" t="s">
        <v>45</v>
      </c>
      <c r="D18" s="8">
        <v>53</v>
      </c>
      <c r="E18" s="8">
        <v>50</v>
      </c>
      <c r="F18" s="9">
        <f t="shared" si="0"/>
        <v>103</v>
      </c>
      <c r="G18" s="12">
        <f t="shared" si="3"/>
        <v>24</v>
      </c>
      <c r="H18" s="7" t="s">
        <v>46</v>
      </c>
      <c r="I18" s="7" t="s">
        <v>30</v>
      </c>
      <c r="J18" s="8">
        <v>52</v>
      </c>
      <c r="K18" s="8">
        <v>49</v>
      </c>
      <c r="L18" s="10">
        <f t="shared" si="4"/>
        <v>101</v>
      </c>
    </row>
    <row r="19" spans="1:12" ht="13.2" x14ac:dyDescent="0.25">
      <c r="A19" s="11">
        <f t="shared" si="2"/>
        <v>25</v>
      </c>
      <c r="B19" s="7" t="s">
        <v>47</v>
      </c>
      <c r="C19" s="7" t="s">
        <v>17</v>
      </c>
      <c r="D19" s="8">
        <v>52</v>
      </c>
      <c r="E19" s="8">
        <v>57</v>
      </c>
      <c r="F19" s="9">
        <f t="shared" si="0"/>
        <v>109</v>
      </c>
      <c r="G19" s="12">
        <f t="shared" si="3"/>
        <v>26</v>
      </c>
      <c r="H19" s="7" t="s">
        <v>48</v>
      </c>
      <c r="I19" s="7" t="s">
        <v>49</v>
      </c>
      <c r="J19" s="8" t="s">
        <v>50</v>
      </c>
      <c r="K19" s="8" t="s">
        <v>50</v>
      </c>
      <c r="L19" s="13" t="s">
        <v>50</v>
      </c>
    </row>
    <row r="20" spans="1:12" ht="13.2" x14ac:dyDescent="0.25">
      <c r="A20" s="11">
        <f t="shared" si="2"/>
        <v>27</v>
      </c>
      <c r="B20" s="7" t="s">
        <v>51</v>
      </c>
      <c r="C20" s="7" t="s">
        <v>15</v>
      </c>
      <c r="D20" s="8">
        <v>51</v>
      </c>
      <c r="E20" s="8">
        <v>52</v>
      </c>
      <c r="F20" s="9">
        <f t="shared" si="0"/>
        <v>103</v>
      </c>
      <c r="G20" s="12">
        <f t="shared" si="3"/>
        <v>28</v>
      </c>
      <c r="H20" s="7" t="s">
        <v>52</v>
      </c>
      <c r="I20" s="7" t="s">
        <v>53</v>
      </c>
      <c r="J20" s="8">
        <v>59</v>
      </c>
      <c r="K20" s="8">
        <v>56</v>
      </c>
      <c r="L20" s="10">
        <f t="shared" ref="L20:L27" si="5">SUM(J20:K20)</f>
        <v>115</v>
      </c>
    </row>
    <row r="21" spans="1:12" ht="13.2" x14ac:dyDescent="0.25">
      <c r="A21" s="11">
        <f t="shared" si="2"/>
        <v>29</v>
      </c>
      <c r="B21" s="7" t="s">
        <v>54</v>
      </c>
      <c r="C21" s="7" t="s">
        <v>13</v>
      </c>
      <c r="D21" s="8">
        <v>58</v>
      </c>
      <c r="E21" s="8">
        <v>46</v>
      </c>
      <c r="F21" s="9">
        <f t="shared" si="0"/>
        <v>104</v>
      </c>
      <c r="G21" s="12">
        <f t="shared" si="3"/>
        <v>30</v>
      </c>
      <c r="H21" s="7" t="s">
        <v>55</v>
      </c>
      <c r="I21" s="7" t="s">
        <v>17</v>
      </c>
      <c r="J21" s="8">
        <v>55</v>
      </c>
      <c r="K21" s="8">
        <v>51</v>
      </c>
      <c r="L21" s="10">
        <f t="shared" si="5"/>
        <v>106</v>
      </c>
    </row>
    <row r="22" spans="1:12" ht="13.2" x14ac:dyDescent="0.25">
      <c r="A22" s="11">
        <f t="shared" si="2"/>
        <v>31</v>
      </c>
      <c r="B22" s="7" t="s">
        <v>56</v>
      </c>
      <c r="C22" s="7" t="s">
        <v>57</v>
      </c>
      <c r="D22" s="8">
        <v>54</v>
      </c>
      <c r="E22" s="8">
        <v>51</v>
      </c>
      <c r="F22" s="9">
        <f t="shared" si="0"/>
        <v>105</v>
      </c>
      <c r="G22" s="12">
        <f t="shared" si="3"/>
        <v>32</v>
      </c>
      <c r="H22" s="7" t="s">
        <v>58</v>
      </c>
      <c r="I22" s="7" t="s">
        <v>19</v>
      </c>
      <c r="J22" s="8">
        <v>55</v>
      </c>
      <c r="K22" s="8">
        <v>45</v>
      </c>
      <c r="L22" s="10">
        <f t="shared" si="5"/>
        <v>100</v>
      </c>
    </row>
    <row r="23" spans="1:12" ht="13.2" x14ac:dyDescent="0.25">
      <c r="A23" s="11">
        <f t="shared" si="2"/>
        <v>33</v>
      </c>
      <c r="B23" s="7" t="s">
        <v>59</v>
      </c>
      <c r="C23" s="7" t="s">
        <v>41</v>
      </c>
      <c r="D23" s="8">
        <v>58</v>
      </c>
      <c r="E23" s="8">
        <v>56</v>
      </c>
      <c r="F23" s="9">
        <f t="shared" si="0"/>
        <v>114</v>
      </c>
      <c r="G23" s="12">
        <f t="shared" si="3"/>
        <v>34</v>
      </c>
      <c r="H23" s="7" t="s">
        <v>60</v>
      </c>
      <c r="I23" s="7" t="s">
        <v>49</v>
      </c>
      <c r="J23" s="8">
        <v>58</v>
      </c>
      <c r="K23" s="8">
        <v>50</v>
      </c>
      <c r="L23" s="10">
        <f t="shared" si="5"/>
        <v>108</v>
      </c>
    </row>
    <row r="24" spans="1:12" ht="13.2" x14ac:dyDescent="0.25">
      <c r="A24" s="11">
        <f t="shared" si="2"/>
        <v>35</v>
      </c>
      <c r="B24" s="7" t="s">
        <v>61</v>
      </c>
      <c r="C24" s="7" t="s">
        <v>30</v>
      </c>
      <c r="D24" s="8">
        <v>54</v>
      </c>
      <c r="E24" s="8">
        <v>60</v>
      </c>
      <c r="F24" s="9">
        <f t="shared" si="0"/>
        <v>114</v>
      </c>
      <c r="G24" s="12">
        <f t="shared" si="3"/>
        <v>36</v>
      </c>
      <c r="H24" s="7" t="s">
        <v>62</v>
      </c>
      <c r="I24" s="7" t="s">
        <v>63</v>
      </c>
      <c r="J24" s="8">
        <v>56</v>
      </c>
      <c r="K24" s="8">
        <v>54</v>
      </c>
      <c r="L24" s="10">
        <f t="shared" si="5"/>
        <v>110</v>
      </c>
    </row>
    <row r="25" spans="1:12" ht="13.2" x14ac:dyDescent="0.25">
      <c r="A25" s="11">
        <f t="shared" si="2"/>
        <v>37</v>
      </c>
      <c r="B25" s="7" t="s">
        <v>64</v>
      </c>
      <c r="C25" s="7" t="s">
        <v>53</v>
      </c>
      <c r="D25" s="8">
        <v>53</v>
      </c>
      <c r="E25" s="8">
        <v>52</v>
      </c>
      <c r="F25" s="9">
        <f t="shared" si="0"/>
        <v>105</v>
      </c>
      <c r="G25" s="12">
        <f t="shared" si="3"/>
        <v>38</v>
      </c>
      <c r="H25" s="7" t="s">
        <v>65</v>
      </c>
      <c r="I25" s="7" t="s">
        <v>17</v>
      </c>
      <c r="J25" s="8">
        <v>65</v>
      </c>
      <c r="K25" s="8">
        <v>56</v>
      </c>
      <c r="L25" s="10">
        <f t="shared" si="5"/>
        <v>121</v>
      </c>
    </row>
    <row r="26" spans="1:12" ht="13.2" x14ac:dyDescent="0.25">
      <c r="A26" s="11">
        <f t="shared" si="2"/>
        <v>39</v>
      </c>
      <c r="B26" s="7" t="s">
        <v>66</v>
      </c>
      <c r="C26" s="7" t="s">
        <v>67</v>
      </c>
      <c r="D26" s="8" t="s">
        <v>50</v>
      </c>
      <c r="E26" s="8" t="s">
        <v>50</v>
      </c>
      <c r="F26" s="15" t="s">
        <v>50</v>
      </c>
      <c r="G26" s="12">
        <f t="shared" si="3"/>
        <v>40</v>
      </c>
      <c r="H26" s="7" t="s">
        <v>68</v>
      </c>
      <c r="I26" s="7" t="s">
        <v>45</v>
      </c>
      <c r="J26" s="8">
        <v>56</v>
      </c>
      <c r="K26" s="8">
        <v>52</v>
      </c>
      <c r="L26" s="10">
        <f t="shared" si="5"/>
        <v>108</v>
      </c>
    </row>
    <row r="27" spans="1:12" ht="13.2" x14ac:dyDescent="0.25">
      <c r="A27" s="11">
        <f t="shared" si="2"/>
        <v>41</v>
      </c>
      <c r="B27" s="7" t="s">
        <v>69</v>
      </c>
      <c r="C27" s="7" t="s">
        <v>70</v>
      </c>
      <c r="D27" s="8">
        <v>53</v>
      </c>
      <c r="E27" s="8">
        <v>53</v>
      </c>
      <c r="F27" s="9">
        <f t="shared" ref="F27:F28" si="6">SUM(D27:E27)</f>
        <v>106</v>
      </c>
      <c r="G27" s="12">
        <f t="shared" si="3"/>
        <v>42</v>
      </c>
      <c r="H27" s="7" t="s">
        <v>71</v>
      </c>
      <c r="I27" s="7" t="s">
        <v>72</v>
      </c>
      <c r="J27" s="8">
        <v>53</v>
      </c>
      <c r="K27" s="8">
        <v>54</v>
      </c>
      <c r="L27" s="10">
        <f t="shared" si="5"/>
        <v>107</v>
      </c>
    </row>
    <row r="28" spans="1:12" ht="13.2" x14ac:dyDescent="0.25">
      <c r="A28" s="11">
        <f t="shared" si="2"/>
        <v>43</v>
      </c>
      <c r="B28" s="7" t="s">
        <v>73</v>
      </c>
      <c r="C28" s="7" t="s">
        <v>74</v>
      </c>
      <c r="D28" s="8">
        <v>53</v>
      </c>
      <c r="E28" s="8">
        <v>43</v>
      </c>
      <c r="F28" s="9">
        <f t="shared" si="6"/>
        <v>96</v>
      </c>
      <c r="G28" s="12">
        <f t="shared" si="3"/>
        <v>44</v>
      </c>
      <c r="H28" s="7" t="s">
        <v>75</v>
      </c>
      <c r="I28" s="7" t="s">
        <v>76</v>
      </c>
      <c r="J28" s="8" t="s">
        <v>20</v>
      </c>
      <c r="K28" s="8" t="s">
        <v>20</v>
      </c>
      <c r="L28" s="13" t="s">
        <v>20</v>
      </c>
    </row>
    <row r="29" spans="1:12" ht="13.2" x14ac:dyDescent="0.25">
      <c r="A29" s="1"/>
      <c r="B29" s="2" t="s">
        <v>5</v>
      </c>
      <c r="C29" s="3" t="s">
        <v>6</v>
      </c>
      <c r="D29" s="3">
        <v>36</v>
      </c>
      <c r="E29" s="3" t="s">
        <v>77</v>
      </c>
      <c r="F29" s="3" t="s">
        <v>7</v>
      </c>
      <c r="G29" s="4"/>
      <c r="H29" s="2" t="s">
        <v>5</v>
      </c>
      <c r="I29" s="3" t="s">
        <v>6</v>
      </c>
      <c r="J29" s="3">
        <v>36</v>
      </c>
      <c r="K29" s="3" t="s">
        <v>77</v>
      </c>
      <c r="L29" s="5" t="s">
        <v>7</v>
      </c>
    </row>
    <row r="30" spans="1:12" ht="13.2" x14ac:dyDescent="0.25">
      <c r="A30" s="6">
        <v>1</v>
      </c>
      <c r="B30" s="16"/>
      <c r="C30" s="16"/>
      <c r="D30" s="17"/>
      <c r="E30" s="14"/>
      <c r="F30" s="17"/>
      <c r="G30" s="12">
        <f>2</f>
        <v>2</v>
      </c>
      <c r="H30" s="16"/>
      <c r="I30" s="16"/>
      <c r="J30" s="17"/>
      <c r="K30" s="14"/>
      <c r="L30" s="18"/>
    </row>
    <row r="31" spans="1:12" ht="13.2" x14ac:dyDescent="0.25">
      <c r="A31" s="11">
        <f t="shared" ref="A31:A35" si="7">A30+2</f>
        <v>3</v>
      </c>
      <c r="B31" s="16"/>
      <c r="C31" s="16"/>
      <c r="D31" s="17"/>
      <c r="E31" s="14"/>
      <c r="F31" s="17"/>
      <c r="G31" s="12">
        <f t="shared" ref="G31:G35" si="8">G30+2</f>
        <v>4</v>
      </c>
      <c r="H31" s="16"/>
      <c r="I31" s="16"/>
      <c r="J31" s="17"/>
      <c r="K31" s="14"/>
      <c r="L31" s="18"/>
    </row>
    <row r="32" spans="1:12" ht="13.2" x14ac:dyDescent="0.25">
      <c r="A32" s="11">
        <f t="shared" si="7"/>
        <v>5</v>
      </c>
      <c r="B32" s="16"/>
      <c r="C32" s="16"/>
      <c r="D32" s="17"/>
      <c r="E32" s="14"/>
      <c r="F32" s="17"/>
      <c r="G32" s="12">
        <f t="shared" si="8"/>
        <v>6</v>
      </c>
      <c r="H32" s="16"/>
      <c r="I32" s="16"/>
      <c r="J32" s="17"/>
      <c r="K32" s="14"/>
      <c r="L32" s="18"/>
    </row>
    <row r="33" spans="1:12" ht="13.2" x14ac:dyDescent="0.25">
      <c r="A33" s="11">
        <f t="shared" si="7"/>
        <v>7</v>
      </c>
      <c r="B33" s="16"/>
      <c r="C33" s="16"/>
      <c r="D33" s="17"/>
      <c r="E33" s="14"/>
      <c r="F33" s="17"/>
      <c r="G33" s="12">
        <f t="shared" si="8"/>
        <v>8</v>
      </c>
      <c r="H33" s="16"/>
      <c r="I33" s="16"/>
      <c r="J33" s="17"/>
      <c r="K33" s="14"/>
      <c r="L33" s="18"/>
    </row>
    <row r="34" spans="1:12" ht="13.2" x14ac:dyDescent="0.25">
      <c r="A34" s="11">
        <f t="shared" si="7"/>
        <v>9</v>
      </c>
      <c r="B34" s="16"/>
      <c r="C34" s="16"/>
      <c r="D34" s="17"/>
      <c r="E34" s="14"/>
      <c r="F34" s="17"/>
      <c r="G34" s="12">
        <f t="shared" si="8"/>
        <v>10</v>
      </c>
      <c r="H34" s="16"/>
      <c r="I34" s="16"/>
      <c r="J34" s="17"/>
      <c r="K34" s="14"/>
      <c r="L34" s="18"/>
    </row>
    <row r="35" spans="1:12" ht="13.2" x14ac:dyDescent="0.25">
      <c r="A35" s="11">
        <f t="shared" si="7"/>
        <v>11</v>
      </c>
      <c r="B35" s="16"/>
      <c r="C35" s="16"/>
      <c r="D35" s="17"/>
      <c r="E35" s="14"/>
      <c r="F35" s="17"/>
      <c r="G35" s="12">
        <f t="shared" si="8"/>
        <v>12</v>
      </c>
      <c r="H35" s="16"/>
      <c r="I35" s="16"/>
      <c r="J35" s="17"/>
      <c r="K35" s="14"/>
      <c r="L35" s="18"/>
    </row>
    <row r="36" spans="1:12" ht="13.2" x14ac:dyDescent="0.25">
      <c r="A36" s="27" t="s">
        <v>78</v>
      </c>
      <c r="B36" s="28"/>
      <c r="C36" s="29" t="s">
        <v>79</v>
      </c>
      <c r="D36" s="28"/>
      <c r="E36" s="28"/>
      <c r="F36" s="28"/>
      <c r="G36" s="19"/>
      <c r="H36" s="20" t="s">
        <v>74</v>
      </c>
      <c r="I36" s="20">
        <v>96</v>
      </c>
      <c r="J36" s="19"/>
      <c r="K36" s="19"/>
      <c r="L36" s="21"/>
    </row>
    <row r="37" spans="1:12" ht="13.2" x14ac:dyDescent="0.25">
      <c r="A37" s="27" t="s">
        <v>80</v>
      </c>
      <c r="B37" s="28"/>
      <c r="C37" s="29" t="s">
        <v>58</v>
      </c>
      <c r="D37" s="28"/>
      <c r="E37" s="28"/>
      <c r="F37" s="28"/>
      <c r="G37" s="19"/>
      <c r="H37" s="20" t="s">
        <v>19</v>
      </c>
      <c r="I37" s="20" t="s">
        <v>81</v>
      </c>
      <c r="J37" s="19"/>
      <c r="K37" s="19"/>
      <c r="L37" s="21"/>
    </row>
    <row r="38" spans="1:12" ht="13.2" x14ac:dyDescent="0.25">
      <c r="A38" s="27" t="s">
        <v>82</v>
      </c>
      <c r="B38" s="28"/>
      <c r="C38" s="29" t="s">
        <v>40</v>
      </c>
      <c r="D38" s="28"/>
      <c r="E38" s="28"/>
      <c r="F38" s="28"/>
      <c r="G38" s="19"/>
      <c r="H38" s="20" t="s">
        <v>41</v>
      </c>
      <c r="I38" s="20">
        <v>100</v>
      </c>
      <c r="J38" s="19"/>
      <c r="K38" s="19"/>
      <c r="L38" s="21"/>
    </row>
    <row r="39" spans="1:12" ht="16.5" customHeight="1" x14ac:dyDescent="0.3">
      <c r="A39" s="30" t="s">
        <v>83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ht="13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</sheetData>
  <mergeCells count="12">
    <mergeCell ref="A38:B38"/>
    <mergeCell ref="C38:F38"/>
    <mergeCell ref="A39:L39"/>
    <mergeCell ref="A1:L1"/>
    <mergeCell ref="A2:L2"/>
    <mergeCell ref="A5:L5"/>
    <mergeCell ref="C36:F36"/>
    <mergeCell ref="A3:L3"/>
    <mergeCell ref="A4:L4"/>
    <mergeCell ref="A37:B37"/>
    <mergeCell ref="A36:B36"/>
    <mergeCell ref="C37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6" width="10" customWidth="1"/>
  </cols>
  <sheetData>
    <row r="1" spans="1:6" ht="13.5" customHeight="1" x14ac:dyDescent="0.25">
      <c r="A1" s="23"/>
      <c r="B1" s="23"/>
      <c r="C1" s="23"/>
      <c r="D1" s="23"/>
      <c r="E1" s="23"/>
      <c r="F1" s="23"/>
    </row>
    <row r="2" spans="1:6" ht="13.5" customHeight="1" x14ac:dyDescent="0.25">
      <c r="A2" s="23"/>
      <c r="B2" s="23"/>
      <c r="C2" s="23"/>
      <c r="D2" s="23"/>
      <c r="E2" s="23"/>
      <c r="F2" s="23"/>
    </row>
    <row r="3" spans="1:6" ht="13.5" customHeight="1" x14ac:dyDescent="0.25">
      <c r="A3" s="23"/>
      <c r="B3" s="23"/>
      <c r="C3" s="23"/>
      <c r="D3" s="23"/>
      <c r="E3" s="23"/>
      <c r="F3" s="23"/>
    </row>
    <row r="4" spans="1:6" ht="13.5" customHeight="1" x14ac:dyDescent="0.25">
      <c r="A4" s="23"/>
      <c r="B4" s="23"/>
      <c r="C4" s="23"/>
      <c r="D4" s="23"/>
      <c r="E4" s="23"/>
      <c r="F4" s="23"/>
    </row>
    <row r="5" spans="1:6" ht="13.5" customHeight="1" x14ac:dyDescent="0.25">
      <c r="A5" s="23"/>
      <c r="B5" s="23"/>
      <c r="C5" s="23"/>
      <c r="D5" s="23"/>
      <c r="E5" s="23"/>
      <c r="F5" s="23"/>
    </row>
    <row r="6" spans="1:6" ht="13.5" customHeight="1" x14ac:dyDescent="0.25">
      <c r="A6" s="23"/>
      <c r="B6" s="23"/>
      <c r="C6" s="23"/>
      <c r="D6" s="23"/>
      <c r="E6" s="23"/>
      <c r="F6" s="23"/>
    </row>
    <row r="7" spans="1:6" ht="13.5" customHeight="1" x14ac:dyDescent="0.25">
      <c r="A7" s="23"/>
      <c r="B7" s="23"/>
      <c r="C7" s="23"/>
      <c r="D7" s="23"/>
      <c r="E7" s="23"/>
      <c r="F7" s="23"/>
    </row>
    <row r="8" spans="1:6" ht="13.5" customHeight="1" x14ac:dyDescent="0.25">
      <c r="A8" s="23"/>
      <c r="B8" s="23"/>
      <c r="C8" s="23"/>
      <c r="D8" s="23"/>
      <c r="E8" s="23"/>
      <c r="F8" s="23"/>
    </row>
    <row r="9" spans="1:6" ht="13.5" customHeight="1" x14ac:dyDescent="0.25">
      <c r="A9" s="23"/>
      <c r="B9" s="23"/>
      <c r="C9" s="23"/>
      <c r="D9" s="23"/>
      <c r="E9" s="23"/>
      <c r="F9" s="23"/>
    </row>
    <row r="10" spans="1:6" ht="13.5" customHeight="1" x14ac:dyDescent="0.25">
      <c r="A10" s="23"/>
      <c r="B10" s="23"/>
      <c r="C10" s="23"/>
      <c r="D10" s="23"/>
      <c r="E10" s="23"/>
      <c r="F10" s="23"/>
    </row>
    <row r="11" spans="1:6" ht="13.5" customHeight="1" x14ac:dyDescent="0.25">
      <c r="A11" s="23"/>
      <c r="B11" s="23"/>
      <c r="C11" s="23"/>
      <c r="D11" s="23"/>
      <c r="E11" s="23"/>
      <c r="F11" s="23"/>
    </row>
    <row r="12" spans="1:6" ht="13.5" customHeight="1" x14ac:dyDescent="0.25">
      <c r="A12" s="23"/>
      <c r="B12" s="23"/>
      <c r="C12" s="23"/>
      <c r="D12" s="23"/>
      <c r="E12" s="23"/>
      <c r="F12" s="23"/>
    </row>
    <row r="13" spans="1:6" ht="13.5" customHeight="1" x14ac:dyDescent="0.25">
      <c r="A13" s="23"/>
      <c r="B13" s="23"/>
      <c r="C13" s="23"/>
      <c r="D13" s="23"/>
      <c r="E13" s="23"/>
      <c r="F13" s="23"/>
    </row>
    <row r="14" spans="1:6" ht="13.5" customHeight="1" x14ac:dyDescent="0.25">
      <c r="A14" s="23"/>
      <c r="B14" s="23"/>
      <c r="C14" s="23"/>
      <c r="D14" s="23"/>
      <c r="E14" s="23"/>
      <c r="F14" s="23"/>
    </row>
    <row r="15" spans="1:6" ht="13.5" customHeight="1" x14ac:dyDescent="0.25">
      <c r="A15" s="23"/>
      <c r="B15" s="23"/>
      <c r="C15" s="23"/>
      <c r="D15" s="23"/>
      <c r="E15" s="23"/>
      <c r="F15" s="23"/>
    </row>
    <row r="16" spans="1:6" ht="13.5" customHeight="1" x14ac:dyDescent="0.25">
      <c r="A16" s="23"/>
      <c r="B16" s="23"/>
      <c r="C16" s="23"/>
      <c r="D16" s="23"/>
      <c r="E16" s="23"/>
      <c r="F16" s="23"/>
    </row>
    <row r="17" spans="1:6" ht="13.5" customHeight="1" x14ac:dyDescent="0.25">
      <c r="A17" s="23"/>
      <c r="B17" s="23"/>
      <c r="C17" s="23"/>
      <c r="D17" s="23"/>
      <c r="E17" s="23"/>
      <c r="F17" s="23"/>
    </row>
    <row r="18" spans="1:6" ht="13.5" customHeight="1" x14ac:dyDescent="0.25">
      <c r="A18" s="23"/>
      <c r="B18" s="23"/>
      <c r="C18" s="23"/>
      <c r="D18" s="23"/>
      <c r="E18" s="23"/>
      <c r="F18" s="23"/>
    </row>
    <row r="19" spans="1:6" ht="13.5" customHeight="1" x14ac:dyDescent="0.25">
      <c r="A19" s="23"/>
      <c r="B19" s="23"/>
      <c r="C19" s="23"/>
      <c r="D19" s="23"/>
      <c r="E19" s="23"/>
      <c r="F19" s="23"/>
    </row>
    <row r="20" spans="1:6" ht="13.5" customHeight="1" x14ac:dyDescent="0.25">
      <c r="A20" s="23"/>
      <c r="B20" s="23"/>
      <c r="C20" s="23"/>
      <c r="D20" s="23"/>
      <c r="E20" s="23"/>
      <c r="F2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Sheet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2016-11-09T12:20:25Z</dcterms:created>
  <dcterms:modified xsi:type="dcterms:W3CDTF">2016-11-09T12:20:25Z</dcterms:modified>
</cp:coreProperties>
</file>