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core Sheet" sheetId="1" r:id="rId1"/>
  </sheets>
  <calcPr calcId="171027"/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G27" i="1"/>
  <c r="G28" i="1" s="1"/>
  <c r="G29" i="1" s="1"/>
  <c r="G30" i="1" s="1"/>
  <c r="G31" i="1" s="1"/>
  <c r="F24" i="1"/>
  <c r="L23" i="1"/>
  <c r="F23" i="1"/>
  <c r="L22" i="1"/>
  <c r="F22" i="1"/>
  <c r="L21" i="1"/>
  <c r="F21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F10" i="1"/>
  <c r="L9" i="1"/>
  <c r="F9" i="1"/>
  <c r="L8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L7" i="1"/>
  <c r="F7" i="1"/>
</calcChain>
</file>

<file path=xl/sharedStrings.xml><?xml version="1.0" encoding="utf-8"?>
<sst xmlns="http://schemas.openxmlformats.org/spreadsheetml/2006/main" count="112" uniqueCount="82">
  <si>
    <t>PITCH and PUTT UNION of IRELAND</t>
  </si>
  <si>
    <t>NATIONAL GENTS STROKEPLAY</t>
  </si>
  <si>
    <t>CHAMPIONSHIPS 2013</t>
  </si>
  <si>
    <t>JUNIOR FINAL   --   ROCKLODGE - CORK</t>
  </si>
  <si>
    <t>SATURDAY, 27th JULY 2013</t>
  </si>
  <si>
    <t>Name</t>
  </si>
  <si>
    <t>Club</t>
  </si>
  <si>
    <t>9/18</t>
  </si>
  <si>
    <t>27/36</t>
  </si>
  <si>
    <t>Timmy Looney (jnr)</t>
  </si>
  <si>
    <t>Castleisland</t>
  </si>
  <si>
    <t>Ciaran Claffey (Juvenile)</t>
  </si>
  <si>
    <t>Shandon</t>
  </si>
  <si>
    <t>Brendan Quinn</t>
  </si>
  <si>
    <t>Navan</t>
  </si>
  <si>
    <t>Alan Bennis</t>
  </si>
  <si>
    <t>Parteen</t>
  </si>
  <si>
    <t>Paddy Murray</t>
  </si>
  <si>
    <t>Lakeside</t>
  </si>
  <si>
    <t>Dan Hunt</t>
  </si>
  <si>
    <t>Majestic</t>
  </si>
  <si>
    <t>Darren Keane</t>
  </si>
  <si>
    <t>E.S.B.</t>
  </si>
  <si>
    <t>Paudie Looney</t>
  </si>
  <si>
    <t>NR</t>
  </si>
  <si>
    <t xml:space="preserve">Michael Norton </t>
  </si>
  <si>
    <t>Ryston</t>
  </si>
  <si>
    <t>Conor McCarthy</t>
  </si>
  <si>
    <t xml:space="preserve">Deerpark </t>
  </si>
  <si>
    <t>Martin Russell</t>
  </si>
  <si>
    <t>St. Bridget's</t>
  </si>
  <si>
    <t>Nicholas Byrne</t>
  </si>
  <si>
    <t>Collins</t>
  </si>
  <si>
    <t>Michael T. Murphy</t>
  </si>
  <si>
    <t>Cill Na Móna</t>
  </si>
  <si>
    <t>John Slattery</t>
  </si>
  <si>
    <t>Ballinlough</t>
  </si>
  <si>
    <t>Chris O'Donovan</t>
  </si>
  <si>
    <t>Mark Cahill</t>
  </si>
  <si>
    <t>Brendan Muldoon</t>
  </si>
  <si>
    <t>Castletown</t>
  </si>
  <si>
    <t>Patrick Maher</t>
  </si>
  <si>
    <t>Erry</t>
  </si>
  <si>
    <t>Gerry Breen Jnr</t>
  </si>
  <si>
    <t>Seapoint</t>
  </si>
  <si>
    <t xml:space="preserve">Patrick Robinson </t>
  </si>
  <si>
    <t>Bagenalstown</t>
  </si>
  <si>
    <t>Anthony Gibney</t>
  </si>
  <si>
    <t>Declan Murphy</t>
  </si>
  <si>
    <t>Custume</t>
  </si>
  <si>
    <t>Denis Bouge</t>
  </si>
  <si>
    <t>Pfizer</t>
  </si>
  <si>
    <t>Eric Byrne (Juvenile)</t>
  </si>
  <si>
    <t>Old County</t>
  </si>
  <si>
    <t>Patrick Williams</t>
  </si>
  <si>
    <t>Fermoy</t>
  </si>
  <si>
    <t>Finbarr Noonan</t>
  </si>
  <si>
    <t>Brian Flanagan</t>
  </si>
  <si>
    <t>Erin's Isle</t>
  </si>
  <si>
    <t>Che Maher</t>
  </si>
  <si>
    <t>Dean Courtney</t>
  </si>
  <si>
    <t>Riverdale</t>
  </si>
  <si>
    <t>Paddy Kelly</t>
  </si>
  <si>
    <t>Mark Kelly (Juvenile)</t>
  </si>
  <si>
    <t>Joseph Maguire</t>
  </si>
  <si>
    <t>Tipperary Hills</t>
  </si>
  <si>
    <t>John Farrell</t>
  </si>
  <si>
    <t>Bruff</t>
  </si>
  <si>
    <t>Tony Driscoll</t>
  </si>
  <si>
    <t>Rocklodge</t>
  </si>
  <si>
    <t>Gary Middleton</t>
  </si>
  <si>
    <t>Collinstown</t>
  </si>
  <si>
    <t>James McGrath</t>
  </si>
  <si>
    <t>Kilshannig</t>
  </si>
  <si>
    <t>F18</t>
  </si>
  <si>
    <t>Tot.</t>
  </si>
  <si>
    <t>Winner:</t>
  </si>
  <si>
    <t>Deerpark</t>
  </si>
  <si>
    <t>Runner Up:</t>
  </si>
  <si>
    <t>Patrick Robertson</t>
  </si>
  <si>
    <t>Third: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</si>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</sst>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 x14ac:knownFonts="1">
    <font>
      <sz val="10"/>
      <color rgb="FF000000"/>
      <name val="Arial"/>
    </font>
    <font>
      <b/>
      <sz val="22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8">
    <border>
      <left/>
      <right/>
      <top/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/>
      <right/>
      <top style="thin">
        <color rgb="FF1F497D"/>
      </top>
      <bottom/>
      <diagonal/>
    </border>
    <border>
      <left style="thin">
        <color rgb="FF1F497D"/>
      </left>
      <right/>
      <top/>
      <bottom/>
      <diagonal/>
    </border>
    <border>
      <left style="thin">
        <color rgb="FF1F497D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1F497D"/>
      </left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5" fillId="2" borderId="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" fillId="0" borderId="15" xfId="0" applyFont="1" applyBorder="1" applyAlignment="1">
      <alignment wrapText="1"/>
    </xf>
    <xf numFmtId="0" fontId="5" fillId="2" borderId="16" xfId="0" applyFont="1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164" fontId="3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3.88671875" customWidth="1"/>
    <col min="2" max="2" width="20.33203125" customWidth="1"/>
    <col min="3" max="3" width="15.5546875" customWidth="1"/>
    <col min="4" max="4" width="7" customWidth="1"/>
    <col min="5" max="5" width="8" customWidth="1"/>
    <col min="6" max="6" width="8.88671875" customWidth="1"/>
    <col min="7" max="7" width="3.88671875" customWidth="1"/>
    <col min="8" max="8" width="25.6640625" customWidth="1"/>
    <col min="9" max="9" width="17" customWidth="1"/>
    <col min="10" max="10" width="8" customWidth="1"/>
    <col min="11" max="11" width="7.88671875" customWidth="1"/>
    <col min="12" max="12" width="10.5546875" customWidth="1"/>
  </cols>
  <sheetData>
    <row r="1" spans="1:12" ht="28.5" customHeight="1" x14ac:dyDescent="0.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7.75" customHeight="1" x14ac:dyDescent="0.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7.75" customHeight="1" x14ac:dyDescent="0.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" customHeight="1" x14ac:dyDescent="0.3">
      <c r="A4" s="29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8" customHeight="1" x14ac:dyDescent="0.3">
      <c r="A5" s="39" t="s">
        <v>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13.2" x14ac:dyDescent="0.25">
      <c r="A6" s="1"/>
      <c r="B6" s="2" t="s">
        <v>5</v>
      </c>
      <c r="C6" s="3" t="s">
        <v>6</v>
      </c>
      <c r="D6" s="3" t="s">
        <v>7</v>
      </c>
      <c r="E6" s="3" t="s">
        <v>8</v>
      </c>
      <c r="F6" s="3">
        <v>36</v>
      </c>
      <c r="G6" s="4"/>
      <c r="H6" s="2" t="s">
        <v>5</v>
      </c>
      <c r="I6" s="3" t="s">
        <v>6</v>
      </c>
      <c r="J6" s="3" t="s">
        <v>7</v>
      </c>
      <c r="K6" s="3" t="s">
        <v>8</v>
      </c>
      <c r="L6" s="5">
        <v>36</v>
      </c>
    </row>
    <row r="7" spans="1:12" ht="13.2" x14ac:dyDescent="0.25">
      <c r="A7" s="6">
        <v>1</v>
      </c>
      <c r="B7" s="7" t="s">
        <v>9</v>
      </c>
      <c r="C7" s="7" t="s">
        <v>10</v>
      </c>
      <c r="D7" s="8">
        <v>56</v>
      </c>
      <c r="E7" s="8">
        <v>57</v>
      </c>
      <c r="F7" s="9">
        <f t="shared" ref="F7:F24" si="0">SUM(D7:E7)</f>
        <v>113</v>
      </c>
      <c r="G7" s="3">
        <v>2</v>
      </c>
      <c r="H7" s="7" t="s">
        <v>11</v>
      </c>
      <c r="I7" s="7" t="s">
        <v>12</v>
      </c>
      <c r="J7" s="8">
        <v>61</v>
      </c>
      <c r="K7" s="8">
        <v>59</v>
      </c>
      <c r="L7" s="10">
        <f t="shared" ref="L7:L9" si="1">SUM(J7:K7)</f>
        <v>120</v>
      </c>
    </row>
    <row r="8" spans="1:12" ht="13.2" x14ac:dyDescent="0.25">
      <c r="A8" s="11">
        <f t="shared" ref="A8:A24" si="2">A7+2</f>
        <v>3</v>
      </c>
      <c r="B8" s="7" t="s">
        <v>13</v>
      </c>
      <c r="C8" s="7" t="s">
        <v>14</v>
      </c>
      <c r="D8" s="8">
        <v>64</v>
      </c>
      <c r="E8" s="8">
        <v>67</v>
      </c>
      <c r="F8" s="9">
        <f t="shared" si="0"/>
        <v>131</v>
      </c>
      <c r="G8" s="12">
        <f t="shared" ref="G8:G24" si="3">G7+2</f>
        <v>4</v>
      </c>
      <c r="H8" s="7" t="s">
        <v>15</v>
      </c>
      <c r="I8" s="7" t="s">
        <v>16</v>
      </c>
      <c r="J8" s="8">
        <v>57</v>
      </c>
      <c r="K8" s="8">
        <v>55</v>
      </c>
      <c r="L8" s="10">
        <f t="shared" si="1"/>
        <v>112</v>
      </c>
    </row>
    <row r="9" spans="1:12" ht="13.2" x14ac:dyDescent="0.25">
      <c r="A9" s="11">
        <f t="shared" si="2"/>
        <v>5</v>
      </c>
      <c r="B9" s="13" t="s">
        <v>17</v>
      </c>
      <c r="C9" s="7" t="s">
        <v>18</v>
      </c>
      <c r="D9" s="8">
        <v>51</v>
      </c>
      <c r="E9" s="8">
        <v>49</v>
      </c>
      <c r="F9" s="9">
        <f t="shared" si="0"/>
        <v>100</v>
      </c>
      <c r="G9" s="12">
        <f t="shared" si="3"/>
        <v>6</v>
      </c>
      <c r="H9" s="7" t="s">
        <v>19</v>
      </c>
      <c r="I9" s="7" t="s">
        <v>20</v>
      </c>
      <c r="J9" s="8">
        <v>57</v>
      </c>
      <c r="K9" s="8">
        <v>53</v>
      </c>
      <c r="L9" s="10">
        <f t="shared" si="1"/>
        <v>110</v>
      </c>
    </row>
    <row r="10" spans="1:12" ht="13.2" x14ac:dyDescent="0.25">
      <c r="A10" s="11">
        <f t="shared" si="2"/>
        <v>7</v>
      </c>
      <c r="B10" s="7" t="s">
        <v>21</v>
      </c>
      <c r="C10" s="7" t="s">
        <v>22</v>
      </c>
      <c r="D10" s="8">
        <v>56</v>
      </c>
      <c r="E10" s="8">
        <v>59</v>
      </c>
      <c r="F10" s="9">
        <f t="shared" si="0"/>
        <v>115</v>
      </c>
      <c r="G10" s="12">
        <f t="shared" si="3"/>
        <v>8</v>
      </c>
      <c r="H10" s="7" t="s">
        <v>23</v>
      </c>
      <c r="I10" s="7" t="s">
        <v>10</v>
      </c>
      <c r="J10" s="8" t="s">
        <v>24</v>
      </c>
      <c r="K10" s="8" t="s">
        <v>24</v>
      </c>
      <c r="L10" s="14" t="s">
        <v>24</v>
      </c>
    </row>
    <row r="11" spans="1:12" ht="13.2" x14ac:dyDescent="0.25">
      <c r="A11" s="11">
        <f t="shared" si="2"/>
        <v>9</v>
      </c>
      <c r="B11" s="7" t="s">
        <v>25</v>
      </c>
      <c r="C11" s="7" t="s">
        <v>26</v>
      </c>
      <c r="D11" s="8">
        <v>65</v>
      </c>
      <c r="E11" s="8">
        <v>56</v>
      </c>
      <c r="F11" s="9">
        <f t="shared" si="0"/>
        <v>121</v>
      </c>
      <c r="G11" s="12">
        <f t="shared" si="3"/>
        <v>10</v>
      </c>
      <c r="H11" s="7" t="s">
        <v>27</v>
      </c>
      <c r="I11" s="7" t="s">
        <v>28</v>
      </c>
      <c r="J11" s="8">
        <v>46</v>
      </c>
      <c r="K11" s="8">
        <v>49</v>
      </c>
      <c r="L11" s="10">
        <f t="shared" ref="L11:L19" si="4">SUM(J11:K11)</f>
        <v>95</v>
      </c>
    </row>
    <row r="12" spans="1:12" ht="13.2" x14ac:dyDescent="0.25">
      <c r="A12" s="11">
        <f t="shared" si="2"/>
        <v>11</v>
      </c>
      <c r="B12" s="7" t="s">
        <v>29</v>
      </c>
      <c r="C12" s="7" t="s">
        <v>30</v>
      </c>
      <c r="D12" s="8">
        <v>60</v>
      </c>
      <c r="E12" s="8">
        <v>49</v>
      </c>
      <c r="F12" s="9">
        <f t="shared" si="0"/>
        <v>109</v>
      </c>
      <c r="G12" s="12">
        <f t="shared" si="3"/>
        <v>12</v>
      </c>
      <c r="H12" s="7" t="s">
        <v>31</v>
      </c>
      <c r="I12" s="7" t="s">
        <v>32</v>
      </c>
      <c r="J12" s="8">
        <v>50</v>
      </c>
      <c r="K12" s="15"/>
      <c r="L12" s="10">
        <f t="shared" si="4"/>
        <v>50</v>
      </c>
    </row>
    <row r="13" spans="1:12" ht="13.2" x14ac:dyDescent="0.25">
      <c r="A13" s="11">
        <f t="shared" si="2"/>
        <v>13</v>
      </c>
      <c r="B13" s="7" t="s">
        <v>33</v>
      </c>
      <c r="C13" s="7" t="s">
        <v>34</v>
      </c>
      <c r="D13" s="8">
        <v>67</v>
      </c>
      <c r="E13" s="8">
        <v>65</v>
      </c>
      <c r="F13" s="9">
        <f t="shared" si="0"/>
        <v>132</v>
      </c>
      <c r="G13" s="12">
        <f t="shared" si="3"/>
        <v>14</v>
      </c>
      <c r="H13" s="7" t="s">
        <v>35</v>
      </c>
      <c r="I13" s="7" t="s">
        <v>36</v>
      </c>
      <c r="J13" s="8">
        <v>54</v>
      </c>
      <c r="K13" s="8">
        <v>49</v>
      </c>
      <c r="L13" s="10">
        <f t="shared" si="4"/>
        <v>103</v>
      </c>
    </row>
    <row r="14" spans="1:12" ht="13.2" x14ac:dyDescent="0.25">
      <c r="A14" s="11">
        <f t="shared" si="2"/>
        <v>15</v>
      </c>
      <c r="B14" s="7" t="s">
        <v>37</v>
      </c>
      <c r="C14" s="7" t="s">
        <v>32</v>
      </c>
      <c r="D14" s="8">
        <v>56</v>
      </c>
      <c r="E14" s="8">
        <v>52</v>
      </c>
      <c r="F14" s="9">
        <f t="shared" si="0"/>
        <v>108</v>
      </c>
      <c r="G14" s="12">
        <f t="shared" si="3"/>
        <v>16</v>
      </c>
      <c r="H14" s="7" t="s">
        <v>38</v>
      </c>
      <c r="I14" s="7" t="s">
        <v>18</v>
      </c>
      <c r="J14" s="8">
        <v>55</v>
      </c>
      <c r="K14" s="8">
        <v>63</v>
      </c>
      <c r="L14" s="10">
        <f t="shared" si="4"/>
        <v>118</v>
      </c>
    </row>
    <row r="15" spans="1:12" ht="13.2" x14ac:dyDescent="0.25">
      <c r="A15" s="11">
        <f t="shared" si="2"/>
        <v>17</v>
      </c>
      <c r="B15" s="7" t="s">
        <v>39</v>
      </c>
      <c r="C15" s="7" t="s">
        <v>40</v>
      </c>
      <c r="D15" s="8">
        <v>59</v>
      </c>
      <c r="E15" s="8">
        <v>63</v>
      </c>
      <c r="F15" s="9">
        <f t="shared" si="0"/>
        <v>122</v>
      </c>
      <c r="G15" s="12">
        <f t="shared" si="3"/>
        <v>18</v>
      </c>
      <c r="H15" s="7" t="s">
        <v>41</v>
      </c>
      <c r="I15" s="7" t="s">
        <v>42</v>
      </c>
      <c r="J15" s="8">
        <v>60</v>
      </c>
      <c r="K15" s="8">
        <v>57</v>
      </c>
      <c r="L15" s="10">
        <f t="shared" si="4"/>
        <v>117</v>
      </c>
    </row>
    <row r="16" spans="1:12" ht="13.2" x14ac:dyDescent="0.25">
      <c r="A16" s="11">
        <f t="shared" si="2"/>
        <v>19</v>
      </c>
      <c r="B16" s="7" t="s">
        <v>43</v>
      </c>
      <c r="C16" s="7" t="s">
        <v>44</v>
      </c>
      <c r="D16" s="8">
        <v>52</v>
      </c>
      <c r="E16" s="8">
        <v>50</v>
      </c>
      <c r="F16" s="9">
        <f t="shared" si="0"/>
        <v>102</v>
      </c>
      <c r="G16" s="12">
        <f t="shared" si="3"/>
        <v>20</v>
      </c>
      <c r="H16" s="7" t="s">
        <v>45</v>
      </c>
      <c r="I16" s="7" t="s">
        <v>46</v>
      </c>
      <c r="J16" s="8">
        <v>50</v>
      </c>
      <c r="K16" s="8">
        <v>47</v>
      </c>
      <c r="L16" s="10">
        <f t="shared" si="4"/>
        <v>97</v>
      </c>
    </row>
    <row r="17" spans="1:12" ht="13.2" x14ac:dyDescent="0.25">
      <c r="A17" s="11">
        <f t="shared" si="2"/>
        <v>21</v>
      </c>
      <c r="B17" s="7" t="s">
        <v>47</v>
      </c>
      <c r="C17" s="7" t="s">
        <v>14</v>
      </c>
      <c r="D17" s="8">
        <v>60</v>
      </c>
      <c r="E17" s="8">
        <v>53</v>
      </c>
      <c r="F17" s="9">
        <f t="shared" si="0"/>
        <v>113</v>
      </c>
      <c r="G17" s="12">
        <f t="shared" si="3"/>
        <v>22</v>
      </c>
      <c r="H17" s="13" t="s">
        <v>48</v>
      </c>
      <c r="I17" s="7" t="s">
        <v>49</v>
      </c>
      <c r="J17" s="8">
        <v>57</v>
      </c>
      <c r="K17" s="8">
        <v>60</v>
      </c>
      <c r="L17" s="10">
        <f t="shared" si="4"/>
        <v>117</v>
      </c>
    </row>
    <row r="18" spans="1:12" ht="13.2" x14ac:dyDescent="0.25">
      <c r="A18" s="11">
        <f t="shared" si="2"/>
        <v>23</v>
      </c>
      <c r="B18" s="7" t="s">
        <v>50</v>
      </c>
      <c r="C18" s="7" t="s">
        <v>51</v>
      </c>
      <c r="D18" s="8">
        <v>53</v>
      </c>
      <c r="E18" s="8">
        <v>52</v>
      </c>
      <c r="F18" s="9">
        <f t="shared" si="0"/>
        <v>105</v>
      </c>
      <c r="G18" s="12">
        <f t="shared" si="3"/>
        <v>24</v>
      </c>
      <c r="H18" s="7" t="s">
        <v>52</v>
      </c>
      <c r="I18" s="7" t="s">
        <v>53</v>
      </c>
      <c r="J18" s="8">
        <v>57</v>
      </c>
      <c r="K18" s="8">
        <v>56</v>
      </c>
      <c r="L18" s="10">
        <f t="shared" si="4"/>
        <v>113</v>
      </c>
    </row>
    <row r="19" spans="1:12" ht="13.2" x14ac:dyDescent="0.25">
      <c r="A19" s="11">
        <f t="shared" si="2"/>
        <v>25</v>
      </c>
      <c r="B19" s="7" t="s">
        <v>54</v>
      </c>
      <c r="C19" s="7" t="s">
        <v>55</v>
      </c>
      <c r="D19" s="8">
        <v>61</v>
      </c>
      <c r="E19" s="8">
        <v>54</v>
      </c>
      <c r="F19" s="9">
        <f t="shared" si="0"/>
        <v>115</v>
      </c>
      <c r="G19" s="12">
        <f t="shared" si="3"/>
        <v>26</v>
      </c>
      <c r="H19" s="7" t="s">
        <v>56</v>
      </c>
      <c r="I19" s="7" t="s">
        <v>20</v>
      </c>
      <c r="J19" s="8">
        <v>57</v>
      </c>
      <c r="K19" s="8">
        <v>56</v>
      </c>
      <c r="L19" s="10">
        <f t="shared" si="4"/>
        <v>113</v>
      </c>
    </row>
    <row r="20" spans="1:12" ht="13.2" x14ac:dyDescent="0.25">
      <c r="A20" s="11">
        <f t="shared" si="2"/>
        <v>27</v>
      </c>
      <c r="B20" s="7" t="s">
        <v>57</v>
      </c>
      <c r="C20" s="7" t="s">
        <v>58</v>
      </c>
      <c r="D20" s="8">
        <v>62</v>
      </c>
      <c r="E20" s="8">
        <v>62</v>
      </c>
      <c r="F20" s="9">
        <f t="shared" si="0"/>
        <v>124</v>
      </c>
      <c r="G20" s="12">
        <f t="shared" si="3"/>
        <v>28</v>
      </c>
      <c r="H20" s="7" t="s">
        <v>59</v>
      </c>
      <c r="I20" s="7" t="s">
        <v>16</v>
      </c>
      <c r="J20" s="8" t="s">
        <v>24</v>
      </c>
      <c r="K20" s="8" t="s">
        <v>24</v>
      </c>
      <c r="L20" s="14" t="s">
        <v>24</v>
      </c>
    </row>
    <row r="21" spans="1:12" ht="13.2" x14ac:dyDescent="0.25">
      <c r="A21" s="11">
        <f t="shared" si="2"/>
        <v>29</v>
      </c>
      <c r="B21" s="7" t="s">
        <v>60</v>
      </c>
      <c r="C21" s="7" t="s">
        <v>61</v>
      </c>
      <c r="D21" s="8">
        <v>55</v>
      </c>
      <c r="E21" s="8">
        <v>49</v>
      </c>
      <c r="F21" s="9">
        <f t="shared" si="0"/>
        <v>104</v>
      </c>
      <c r="G21" s="12">
        <f t="shared" si="3"/>
        <v>30</v>
      </c>
      <c r="H21" s="7" t="s">
        <v>62</v>
      </c>
      <c r="I21" s="7" t="s">
        <v>30</v>
      </c>
      <c r="J21" s="8">
        <v>54</v>
      </c>
      <c r="K21" s="8">
        <v>56</v>
      </c>
      <c r="L21" s="10">
        <f t="shared" ref="L21:L23" si="5">SUM(J21:K21)</f>
        <v>110</v>
      </c>
    </row>
    <row r="22" spans="1:12" ht="13.2" x14ac:dyDescent="0.25">
      <c r="A22" s="11">
        <f t="shared" si="2"/>
        <v>31</v>
      </c>
      <c r="B22" s="13" t="s">
        <v>63</v>
      </c>
      <c r="C22" s="7" t="s">
        <v>32</v>
      </c>
      <c r="D22" s="8">
        <v>53</v>
      </c>
      <c r="E22" s="8">
        <v>51</v>
      </c>
      <c r="F22" s="9">
        <f t="shared" si="0"/>
        <v>104</v>
      </c>
      <c r="G22" s="12">
        <f t="shared" si="3"/>
        <v>32</v>
      </c>
      <c r="H22" s="7" t="s">
        <v>64</v>
      </c>
      <c r="I22" s="7" t="s">
        <v>65</v>
      </c>
      <c r="J22" s="8">
        <v>55</v>
      </c>
      <c r="K22" s="8">
        <v>55</v>
      </c>
      <c r="L22" s="10">
        <f t="shared" si="5"/>
        <v>110</v>
      </c>
    </row>
    <row r="23" spans="1:12" ht="13.2" x14ac:dyDescent="0.25">
      <c r="A23" s="11">
        <f t="shared" si="2"/>
        <v>33</v>
      </c>
      <c r="B23" s="7" t="s">
        <v>66</v>
      </c>
      <c r="C23" s="7" t="s">
        <v>67</v>
      </c>
      <c r="D23" s="8">
        <v>57</v>
      </c>
      <c r="E23" s="8">
        <v>60</v>
      </c>
      <c r="F23" s="9">
        <f t="shared" si="0"/>
        <v>117</v>
      </c>
      <c r="G23" s="12">
        <f t="shared" si="3"/>
        <v>34</v>
      </c>
      <c r="H23" s="7" t="s">
        <v>68</v>
      </c>
      <c r="I23" s="7" t="s">
        <v>69</v>
      </c>
      <c r="J23" s="8">
        <v>48</v>
      </c>
      <c r="K23" s="8">
        <v>55</v>
      </c>
      <c r="L23" s="10">
        <f t="shared" si="5"/>
        <v>103</v>
      </c>
    </row>
    <row r="24" spans="1:12" ht="13.2" x14ac:dyDescent="0.25">
      <c r="A24" s="11">
        <f t="shared" si="2"/>
        <v>35</v>
      </c>
      <c r="B24" s="7" t="s">
        <v>70</v>
      </c>
      <c r="C24" s="7" t="s">
        <v>71</v>
      </c>
      <c r="D24" s="8">
        <v>53</v>
      </c>
      <c r="E24" s="8">
        <v>55</v>
      </c>
      <c r="F24" s="9">
        <f t="shared" si="0"/>
        <v>108</v>
      </c>
      <c r="G24" s="12">
        <f t="shared" si="3"/>
        <v>36</v>
      </c>
      <c r="H24" s="7" t="s">
        <v>72</v>
      </c>
      <c r="I24" s="7" t="s">
        <v>73</v>
      </c>
      <c r="J24" s="8" t="s">
        <v>24</v>
      </c>
      <c r="K24" s="8" t="s">
        <v>24</v>
      </c>
      <c r="L24" s="14" t="s">
        <v>24</v>
      </c>
    </row>
    <row r="25" spans="1:12" ht="13.2" x14ac:dyDescent="0.25">
      <c r="A25" s="32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13.2" x14ac:dyDescent="0.25">
      <c r="A26" s="1"/>
      <c r="B26" s="2" t="s">
        <v>5</v>
      </c>
      <c r="C26" s="3" t="s">
        <v>6</v>
      </c>
      <c r="D26" s="3">
        <v>36</v>
      </c>
      <c r="E26" s="3" t="s">
        <v>74</v>
      </c>
      <c r="F26" s="3" t="s">
        <v>75</v>
      </c>
      <c r="G26" s="4"/>
      <c r="H26" s="2" t="s">
        <v>5</v>
      </c>
      <c r="I26" s="3" t="s">
        <v>6</v>
      </c>
      <c r="J26" s="3">
        <v>36</v>
      </c>
      <c r="K26" s="3" t="s">
        <v>74</v>
      </c>
      <c r="L26" s="5" t="s">
        <v>75</v>
      </c>
    </row>
    <row r="27" spans="1:12" ht="13.2" x14ac:dyDescent="0.25">
      <c r="A27" s="6">
        <v>1</v>
      </c>
      <c r="B27" s="16"/>
      <c r="C27" s="16"/>
      <c r="D27" s="17"/>
      <c r="E27" s="18"/>
      <c r="F27" s="19"/>
      <c r="G27" s="12">
        <f>2</f>
        <v>2</v>
      </c>
      <c r="H27" s="16"/>
      <c r="I27" s="16"/>
      <c r="J27" s="17"/>
      <c r="K27" s="18"/>
      <c r="L27" s="20"/>
    </row>
    <row r="28" spans="1:12" ht="13.2" x14ac:dyDescent="0.25">
      <c r="A28" s="11">
        <f t="shared" ref="A28:A31" si="6">A27+2</f>
        <v>3</v>
      </c>
      <c r="B28" s="16"/>
      <c r="C28" s="16"/>
      <c r="D28" s="17"/>
      <c r="E28" s="18"/>
      <c r="F28" s="19"/>
      <c r="G28" s="12">
        <f t="shared" ref="G28:G31" si="7">G27+2</f>
        <v>4</v>
      </c>
      <c r="H28" s="16"/>
      <c r="I28" s="16"/>
      <c r="J28" s="17"/>
      <c r="K28" s="18"/>
      <c r="L28" s="20"/>
    </row>
    <row r="29" spans="1:12" ht="13.2" x14ac:dyDescent="0.25">
      <c r="A29" s="11">
        <f t="shared" si="6"/>
        <v>5</v>
      </c>
      <c r="B29" s="16"/>
      <c r="C29" s="16"/>
      <c r="D29" s="17"/>
      <c r="E29" s="18"/>
      <c r="F29" s="19"/>
      <c r="G29" s="12">
        <f t="shared" si="7"/>
        <v>6</v>
      </c>
      <c r="H29" s="16"/>
      <c r="I29" s="16"/>
      <c r="J29" s="17"/>
      <c r="K29" s="18"/>
      <c r="L29" s="20"/>
    </row>
    <row r="30" spans="1:12" ht="13.2" x14ac:dyDescent="0.25">
      <c r="A30" s="11">
        <f t="shared" si="6"/>
        <v>7</v>
      </c>
      <c r="B30" s="16"/>
      <c r="C30" s="16"/>
      <c r="D30" s="17"/>
      <c r="E30" s="18"/>
      <c r="F30" s="19"/>
      <c r="G30" s="12">
        <f t="shared" si="7"/>
        <v>8</v>
      </c>
      <c r="H30" s="16"/>
      <c r="I30" s="16"/>
      <c r="J30" s="17"/>
      <c r="K30" s="18"/>
      <c r="L30" s="20"/>
    </row>
    <row r="31" spans="1:12" ht="13.2" x14ac:dyDescent="0.25">
      <c r="A31" s="11">
        <f t="shared" si="6"/>
        <v>9</v>
      </c>
      <c r="B31" s="16"/>
      <c r="C31" s="16"/>
      <c r="D31" s="17"/>
      <c r="E31" s="18"/>
      <c r="F31" s="19"/>
      <c r="G31" s="12">
        <f t="shared" si="7"/>
        <v>10</v>
      </c>
      <c r="H31" s="16"/>
      <c r="I31" s="16"/>
      <c r="J31" s="17"/>
      <c r="K31" s="18"/>
      <c r="L31" s="20"/>
    </row>
    <row r="32" spans="1:12" ht="13.2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ht="13.2" x14ac:dyDescent="0.25">
      <c r="A33" s="30" t="s">
        <v>76</v>
      </c>
      <c r="B33" s="31"/>
      <c r="C33" s="31"/>
      <c r="D33" s="31"/>
      <c r="E33" s="31"/>
      <c r="F33" s="31"/>
      <c r="G33" s="21"/>
      <c r="H33" s="22" t="s">
        <v>27</v>
      </c>
      <c r="I33" s="22" t="s">
        <v>77</v>
      </c>
      <c r="J33" s="23">
        <v>95</v>
      </c>
      <c r="K33" s="24"/>
      <c r="L33" s="25"/>
    </row>
    <row r="34" spans="1:12" ht="13.2" x14ac:dyDescent="0.25">
      <c r="A34" s="30" t="s">
        <v>78</v>
      </c>
      <c r="B34" s="31"/>
      <c r="C34" s="31"/>
      <c r="D34" s="31"/>
      <c r="E34" s="31"/>
      <c r="F34" s="31"/>
      <c r="G34" s="21"/>
      <c r="H34" s="22" t="s">
        <v>79</v>
      </c>
      <c r="I34" s="22" t="s">
        <v>46</v>
      </c>
      <c r="J34" s="23">
        <v>97</v>
      </c>
      <c r="K34" s="24"/>
      <c r="L34" s="25"/>
    </row>
    <row r="35" spans="1:12" ht="13.2" x14ac:dyDescent="0.25">
      <c r="A35" s="30" t="s">
        <v>80</v>
      </c>
      <c r="B35" s="31"/>
      <c r="C35" s="31"/>
      <c r="D35" s="31"/>
      <c r="E35" s="31"/>
      <c r="F35" s="31"/>
      <c r="G35" s="21"/>
      <c r="H35" s="22" t="s">
        <v>17</v>
      </c>
      <c r="I35" s="22" t="s">
        <v>18</v>
      </c>
      <c r="J35" s="23">
        <v>100</v>
      </c>
      <c r="K35" s="24"/>
      <c r="L35" s="25"/>
    </row>
    <row r="36" spans="1:12" ht="15.75" customHeight="1" x14ac:dyDescent="0.3">
      <c r="A36" s="33" t="s">
        <v>81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2" ht="13.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</sheetData>
  <mergeCells count="12">
    <mergeCell ref="A34:F34"/>
    <mergeCell ref="A35:F35"/>
    <mergeCell ref="A36:L36"/>
    <mergeCell ref="A37:L37"/>
    <mergeCell ref="A1:L1"/>
    <mergeCell ref="A2:L2"/>
    <mergeCell ref="A5:L5"/>
    <mergeCell ref="A3:L3"/>
    <mergeCell ref="A4:L4"/>
    <mergeCell ref="A33:F33"/>
    <mergeCell ref="A25:L25"/>
    <mergeCell ref="A32:L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2016-11-09T12:21:19Z</dcterms:created>
  <dcterms:modified xsi:type="dcterms:W3CDTF">2016-11-09T12:21:19Z</dcterms:modified>
</cp:coreProperties>
</file>