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K29" i="1" l="1"/>
  <c r="K28" i="1"/>
  <c r="F28" i="1"/>
  <c r="K27" i="1"/>
  <c r="F26" i="1"/>
  <c r="P23" i="1"/>
  <c r="F23" i="1"/>
  <c r="P22" i="1"/>
  <c r="K22" i="1"/>
  <c r="F22" i="1"/>
  <c r="P21" i="1"/>
  <c r="K21" i="1"/>
  <c r="F21" i="1"/>
  <c r="P20" i="1"/>
  <c r="F20" i="1"/>
  <c r="K19" i="1"/>
  <c r="F19" i="1"/>
  <c r="A19" i="1"/>
  <c r="A20" i="1" s="1"/>
  <c r="A21" i="1" s="1"/>
  <c r="A22" i="1" s="1"/>
  <c r="A23" i="1" s="1"/>
  <c r="K18" i="1"/>
  <c r="F18" i="1"/>
  <c r="K15" i="1"/>
  <c r="F15" i="1"/>
  <c r="P14" i="1"/>
  <c r="K14" i="1"/>
  <c r="K13" i="1"/>
  <c r="F13" i="1"/>
  <c r="P12" i="1"/>
  <c r="K12" i="1"/>
  <c r="F12" i="1"/>
  <c r="P11" i="1"/>
  <c r="K11" i="1"/>
  <c r="F11" i="1"/>
  <c r="P10" i="1"/>
  <c r="F10" i="1"/>
  <c r="K9" i="1"/>
  <c r="F9" i="1"/>
  <c r="A9" i="1"/>
  <c r="A10" i="1" s="1"/>
  <c r="A11" i="1" s="1"/>
  <c r="A12" i="1" s="1"/>
  <c r="A13" i="1" s="1"/>
  <c r="A14" i="1" s="1"/>
  <c r="A15" i="1" s="1"/>
  <c r="K8" i="1"/>
  <c r="F8" i="1"/>
</calcChain>
</file>

<file path=xl/sharedStrings.xml><?xml version="1.0" encoding="utf-8"?>
<sst xmlns="http://schemas.openxmlformats.org/spreadsheetml/2006/main" count="155" uniqueCount="74">
  <si>
    <t>PITCH and PUTT UNION of IRELAND</t>
  </si>
  <si>
    <t>LEINSTER LADIES STROKEPLAY</t>
  </si>
  <si>
    <t>CHAMPIONSHIPS 2014</t>
  </si>
  <si>
    <t>FINALS   -- LUCAN --  DUBLIN</t>
  </si>
  <si>
    <t>SUNDAY, 13th JULY 2014   --   36 HOLE STROKEPLAY (HANDICAPS)</t>
  </si>
  <si>
    <t>JUNIOR GRADE</t>
  </si>
  <si>
    <t>R1</t>
  </si>
  <si>
    <t>R2</t>
  </si>
  <si>
    <t>TOT</t>
  </si>
  <si>
    <t>Ann Minogue</t>
  </si>
  <si>
    <t>Ferbane</t>
  </si>
  <si>
    <t>Fiona Johnstone</t>
  </si>
  <si>
    <t>Loughlinstown</t>
  </si>
  <si>
    <t>Mary McKenna</t>
  </si>
  <si>
    <t>Barbara Coogan</t>
  </si>
  <si>
    <t>Lucan</t>
  </si>
  <si>
    <t>Bridie Nugent</t>
  </si>
  <si>
    <t>Ann McCann</t>
  </si>
  <si>
    <t>NR</t>
  </si>
  <si>
    <t>Valarie Barron</t>
  </si>
  <si>
    <t>Seapoint</t>
  </si>
  <si>
    <t>Mary Sheerin</t>
  </si>
  <si>
    <t>Patricia Anderson</t>
  </si>
  <si>
    <t>Mary Coyle</t>
  </si>
  <si>
    <t>Kathleen O'Lone</t>
  </si>
  <si>
    <t>Angela Shanahan</t>
  </si>
  <si>
    <t>Margaret Delahunty</t>
  </si>
  <si>
    <t>Royal Meath</t>
  </si>
  <si>
    <t>Eileen McCabe</t>
  </si>
  <si>
    <t>Fiona Langan</t>
  </si>
  <si>
    <t>Mildred Kelly</t>
  </si>
  <si>
    <t>Custume</t>
  </si>
  <si>
    <t>Mary O'Loughlin</t>
  </si>
  <si>
    <t>Esther Doyle</t>
  </si>
  <si>
    <t>Ryston</t>
  </si>
  <si>
    <t>Lynda Carton</t>
  </si>
  <si>
    <t>Kilbeggan</t>
  </si>
  <si>
    <t>Mary Nally</t>
  </si>
  <si>
    <t>Theresa O'Keeffe</t>
  </si>
  <si>
    <t>Dina Carton</t>
  </si>
  <si>
    <t>INTERMEDIATE GRADE</t>
  </si>
  <si>
    <t>Theresa King</t>
  </si>
  <si>
    <t>C.P.M.</t>
  </si>
  <si>
    <t>Ann Ward</t>
  </si>
  <si>
    <t>Siobhan McDonnell</t>
  </si>
  <si>
    <t>Christina Carroll</t>
  </si>
  <si>
    <t>Sandra Keogh</t>
  </si>
  <si>
    <t>Margaret Muldoon</t>
  </si>
  <si>
    <t>Castletown</t>
  </si>
  <si>
    <t>Eileen Guerin</t>
  </si>
  <si>
    <t>Evelyn O'Gorman</t>
  </si>
  <si>
    <t>Noreen Myles</t>
  </si>
  <si>
    <t>Gaeil Colmcille</t>
  </si>
  <si>
    <t>Geraldine Ryan</t>
  </si>
  <si>
    <t>Mary Donnelly</t>
  </si>
  <si>
    <t>Teresa Fagan</t>
  </si>
  <si>
    <t>Lauren Pyke</t>
  </si>
  <si>
    <t>Tullamore</t>
  </si>
  <si>
    <t>Alice O'Shea</t>
  </si>
  <si>
    <t>Noreen Ryan</t>
  </si>
  <si>
    <t>Skryne</t>
  </si>
  <si>
    <t>Christine McCarthy</t>
  </si>
  <si>
    <t>SENIOR GRADE</t>
  </si>
  <si>
    <t>Phil Condron</t>
  </si>
  <si>
    <t>Ann Bird</t>
  </si>
  <si>
    <t>Laytown</t>
  </si>
  <si>
    <t>Mairead O'Toole</t>
  </si>
  <si>
    <t>Poulaphouca</t>
  </si>
  <si>
    <t>Kathleen Geraghty</t>
  </si>
  <si>
    <t>Rose Kelly</t>
  </si>
  <si>
    <t>Tracey McGrath</t>
  </si>
  <si>
    <t>Erry</t>
  </si>
  <si>
    <t>Yvonne Carney</t>
  </si>
  <si>
    <t>Anne-Marie Farrell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</si>
</sst>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</font>
    <font>
      <b/>
      <sz val="20"/>
      <color rgb="FF000000"/>
      <name val="Arial"/>
    </font>
    <font>
      <b/>
      <sz val="14"/>
      <color rgb="FF000000"/>
      <name val="Arial"/>
    </font>
    <font>
      <b/>
      <sz val="14"/>
      <color rgb="FF000000"/>
      <name val="Stonesans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8000"/>
        <bgColor rgb="FF008000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</fills>
  <borders count="2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0" xfId="0" applyFont="1"/>
    <xf numFmtId="15" fontId="3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6" fillId="4" borderId="11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/>
    <xf numFmtId="0" fontId="6" fillId="4" borderId="14" xfId="0" applyFont="1" applyFill="1" applyBorder="1"/>
    <xf numFmtId="0" fontId="6" fillId="4" borderId="1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5" borderId="13" xfId="0" applyFont="1" applyFill="1" applyBorder="1"/>
    <xf numFmtId="0" fontId="6" fillId="5" borderId="14" xfId="0" applyFont="1" applyFill="1" applyBorder="1"/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6" fillId="4" borderId="16" xfId="0" applyFont="1" applyFill="1" applyBorder="1"/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/>
    <xf numFmtId="0" fontId="6" fillId="4" borderId="20" xfId="0" applyFont="1" applyFill="1" applyBorder="1"/>
    <xf numFmtId="0" fontId="6" fillId="4" borderId="18" xfId="0" applyFont="1" applyFill="1" applyBorder="1" applyAlignment="1">
      <alignment horizontal="center"/>
    </xf>
    <xf numFmtId="0" fontId="0" fillId="0" borderId="0" xfId="0" applyFont="1" applyAlignment="1"/>
    <xf numFmtId="0" fontId="6" fillId="5" borderId="11" xfId="0" applyFont="1" applyFill="1" applyBorder="1"/>
    <xf numFmtId="0" fontId="6" fillId="5" borderId="12" xfId="0" applyFont="1" applyFill="1" applyBorder="1"/>
    <xf numFmtId="0" fontId="6" fillId="4" borderId="10" xfId="0" applyFont="1" applyFill="1" applyBorder="1"/>
    <xf numFmtId="0" fontId="6" fillId="4" borderId="22" xfId="0" applyFont="1" applyFill="1" applyBorder="1"/>
    <xf numFmtId="0" fontId="6" fillId="4" borderId="17" xfId="0" applyFont="1" applyFill="1" applyBorder="1"/>
    <xf numFmtId="0" fontId="6" fillId="4" borderId="18" xfId="0" applyFont="1" applyFill="1" applyBorder="1"/>
    <xf numFmtId="0" fontId="6" fillId="4" borderId="23" xfId="0" applyFont="1" applyFill="1" applyBorder="1"/>
    <xf numFmtId="0" fontId="6" fillId="5" borderId="6" xfId="0" applyFont="1" applyFill="1" applyBorder="1"/>
    <xf numFmtId="0" fontId="6" fillId="4" borderId="24" xfId="0" applyFont="1" applyFill="1" applyBorder="1"/>
    <xf numFmtId="0" fontId="6" fillId="4" borderId="12" xfId="0" applyFont="1" applyFill="1" applyBorder="1"/>
    <xf numFmtId="0" fontId="6" fillId="5" borderId="10" xfId="0" applyFont="1" applyFill="1" applyBorder="1"/>
    <xf numFmtId="2" fontId="4" fillId="3" borderId="15" xfId="0" applyNumberFormat="1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8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4" borderId="25" xfId="0" applyFont="1" applyFill="1" applyBorder="1"/>
    <xf numFmtId="15" fontId="2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95250</xdr:rowOff>
    </xdr:from>
    <xdr:to>
      <xdr:col>15</xdr:col>
      <xdr:colOff>171450</xdr:colOff>
      <xdr:row>4</xdr:row>
      <xdr:rowOff>95250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287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1</xdr:col>
      <xdr:colOff>552450</xdr:colOff>
      <xdr:row>4</xdr:row>
      <xdr:rowOff>19050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0100" cy="12287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sqref="A1:O1"/>
    </sheetView>
  </sheetViews>
  <sheetFormatPr defaultColWidth="15.109375" defaultRowHeight="15.75" customHeight="1"/>
  <cols>
    <col min="1" max="1" width="4.88671875" customWidth="1"/>
    <col min="2" max="2" width="16.33203125" customWidth="1"/>
    <col min="3" max="3" width="13.44140625" customWidth="1"/>
    <col min="4" max="6" width="4.109375" customWidth="1"/>
    <col min="7" max="7" width="17.88671875" customWidth="1"/>
    <col min="8" max="8" width="13.44140625" customWidth="1"/>
    <col min="9" max="11" width="4.109375" customWidth="1"/>
    <col min="12" max="12" width="16" customWidth="1"/>
    <col min="13" max="13" width="11.109375" customWidth="1"/>
    <col min="14" max="16" width="4.109375" customWidth="1"/>
  </cols>
  <sheetData>
    <row r="1" spans="1:16" ht="26.25" customHeight="1">
      <c r="A1" s="55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</row>
    <row r="2" spans="1:16" ht="26.25" customHeight="1">
      <c r="A2" s="55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</row>
    <row r="3" spans="1:16" ht="26.25" customHeight="1">
      <c r="A3" s="55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1"/>
    </row>
    <row r="4" spans="1:16" ht="18" customHeight="1">
      <c r="A4" s="56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"/>
    </row>
    <row r="5" spans="1:16" ht="18" customHeight="1">
      <c r="A5" s="49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1"/>
    </row>
    <row r="6" spans="1:16" ht="15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</row>
    <row r="7" spans="1:16" ht="16.5" customHeight="1">
      <c r="A7" s="51" t="s">
        <v>5</v>
      </c>
      <c r="B7" s="52"/>
      <c r="C7" s="52"/>
      <c r="D7" s="3" t="s">
        <v>6</v>
      </c>
      <c r="E7" s="3" t="s">
        <v>7</v>
      </c>
      <c r="F7" s="3" t="s">
        <v>8</v>
      </c>
      <c r="G7" s="53"/>
      <c r="H7" s="54"/>
      <c r="I7" s="3" t="s">
        <v>6</v>
      </c>
      <c r="J7" s="3" t="s">
        <v>7</v>
      </c>
      <c r="K7" s="3" t="s">
        <v>8</v>
      </c>
      <c r="L7" s="53"/>
      <c r="M7" s="54"/>
      <c r="N7" s="3" t="s">
        <v>6</v>
      </c>
      <c r="O7" s="3" t="s">
        <v>7</v>
      </c>
      <c r="P7" s="4" t="s">
        <v>8</v>
      </c>
    </row>
    <row r="8" spans="1:16" ht="15" customHeight="1">
      <c r="A8" s="5">
        <v>9.3000000000000007</v>
      </c>
      <c r="B8" s="6" t="s">
        <v>9</v>
      </c>
      <c r="C8" s="6" t="s">
        <v>10</v>
      </c>
      <c r="D8" s="7">
        <v>55</v>
      </c>
      <c r="E8" s="7">
        <v>52</v>
      </c>
      <c r="F8" s="8">
        <f t="shared" ref="F8:F13" si="0">SUM(D8:E8)</f>
        <v>107</v>
      </c>
      <c r="G8" s="9" t="s">
        <v>11</v>
      </c>
      <c r="H8" s="9" t="s">
        <v>12</v>
      </c>
      <c r="I8" s="7">
        <v>58</v>
      </c>
      <c r="J8" s="7">
        <v>54</v>
      </c>
      <c r="K8" s="8">
        <f t="shared" ref="K8:K9" si="1">SUM(I8:J8)</f>
        <v>112</v>
      </c>
      <c r="L8" s="9"/>
      <c r="M8" s="10"/>
      <c r="N8" s="11"/>
      <c r="O8" s="11"/>
      <c r="P8" s="8"/>
    </row>
    <row r="9" spans="1:16" ht="15" customHeight="1">
      <c r="A9" s="12">
        <f t="shared" ref="A9:A15" si="2">A8+0.04</f>
        <v>9.34</v>
      </c>
      <c r="B9" s="13" t="s">
        <v>13</v>
      </c>
      <c r="C9" s="13" t="s">
        <v>10</v>
      </c>
      <c r="D9" s="14">
        <v>52</v>
      </c>
      <c r="E9" s="14">
        <v>56</v>
      </c>
      <c r="F9" s="11">
        <f t="shared" si="0"/>
        <v>108</v>
      </c>
      <c r="G9" s="15" t="s">
        <v>14</v>
      </c>
      <c r="H9" s="15" t="s">
        <v>15</v>
      </c>
      <c r="I9" s="14">
        <v>47</v>
      </c>
      <c r="J9" s="14">
        <v>65</v>
      </c>
      <c r="K9" s="11">
        <f t="shared" si="1"/>
        <v>112</v>
      </c>
      <c r="L9" s="15"/>
      <c r="M9" s="16"/>
      <c r="N9" s="11"/>
      <c r="O9" s="11"/>
      <c r="P9" s="11"/>
    </row>
    <row r="10" spans="1:16" ht="15" customHeight="1">
      <c r="A10" s="12">
        <f t="shared" si="2"/>
        <v>9.379999999999999</v>
      </c>
      <c r="B10" s="13" t="s">
        <v>16</v>
      </c>
      <c r="C10" s="13" t="s">
        <v>10</v>
      </c>
      <c r="D10" s="14">
        <v>61</v>
      </c>
      <c r="E10" s="17"/>
      <c r="F10" s="11">
        <f t="shared" si="0"/>
        <v>61</v>
      </c>
      <c r="G10" s="15" t="s">
        <v>17</v>
      </c>
      <c r="H10" s="15" t="s">
        <v>15</v>
      </c>
      <c r="I10" s="14" t="s">
        <v>18</v>
      </c>
      <c r="J10" s="14" t="s">
        <v>18</v>
      </c>
      <c r="K10" s="18" t="s">
        <v>18</v>
      </c>
      <c r="L10" s="19" t="s">
        <v>19</v>
      </c>
      <c r="M10" s="20" t="s">
        <v>20</v>
      </c>
      <c r="N10" s="21">
        <v>52</v>
      </c>
      <c r="O10" s="21">
        <v>47</v>
      </c>
      <c r="P10" s="22">
        <f t="shared" ref="P10:P12" si="3">SUM(N10:O10)</f>
        <v>99</v>
      </c>
    </row>
    <row r="11" spans="1:16" ht="15" customHeight="1">
      <c r="A11" s="12">
        <f t="shared" si="2"/>
        <v>9.4199999999999982</v>
      </c>
      <c r="B11" s="13" t="s">
        <v>21</v>
      </c>
      <c r="C11" s="13" t="s">
        <v>10</v>
      </c>
      <c r="D11" s="14">
        <v>49</v>
      </c>
      <c r="E11" s="14">
        <v>51</v>
      </c>
      <c r="F11" s="11">
        <f t="shared" si="0"/>
        <v>100</v>
      </c>
      <c r="G11" s="19" t="s">
        <v>22</v>
      </c>
      <c r="H11" s="19" t="s">
        <v>15</v>
      </c>
      <c r="I11" s="23">
        <v>47</v>
      </c>
      <c r="J11" s="23">
        <v>47</v>
      </c>
      <c r="K11" s="22">
        <f t="shared" ref="K11:K15" si="4">SUM(I11:J11)</f>
        <v>94</v>
      </c>
      <c r="L11" s="15" t="s">
        <v>23</v>
      </c>
      <c r="M11" s="16" t="s">
        <v>20</v>
      </c>
      <c r="N11" s="18">
        <v>49</v>
      </c>
      <c r="O11" s="18">
        <v>53</v>
      </c>
      <c r="P11" s="11">
        <f t="shared" si="3"/>
        <v>102</v>
      </c>
    </row>
    <row r="12" spans="1:16" ht="15" customHeight="1">
      <c r="A12" s="12">
        <f t="shared" si="2"/>
        <v>9.4599999999999973</v>
      </c>
      <c r="B12" s="13" t="s">
        <v>24</v>
      </c>
      <c r="C12" s="13" t="s">
        <v>10</v>
      </c>
      <c r="D12" s="14">
        <v>53</v>
      </c>
      <c r="E12" s="14">
        <v>56</v>
      </c>
      <c r="F12" s="11">
        <f t="shared" si="0"/>
        <v>109</v>
      </c>
      <c r="G12" s="15" t="s">
        <v>25</v>
      </c>
      <c r="H12" s="15" t="s">
        <v>15</v>
      </c>
      <c r="I12" s="14">
        <v>52</v>
      </c>
      <c r="J12" s="14" t="s">
        <v>18</v>
      </c>
      <c r="K12" s="11">
        <f t="shared" si="4"/>
        <v>52</v>
      </c>
      <c r="L12" s="15" t="s">
        <v>26</v>
      </c>
      <c r="M12" s="16" t="s">
        <v>27</v>
      </c>
      <c r="N12" s="18">
        <v>52</v>
      </c>
      <c r="O12" s="18">
        <v>49</v>
      </c>
      <c r="P12" s="11">
        <f t="shared" si="3"/>
        <v>101</v>
      </c>
    </row>
    <row r="13" spans="1:16" ht="15" customHeight="1">
      <c r="A13" s="12">
        <f t="shared" si="2"/>
        <v>9.4999999999999964</v>
      </c>
      <c r="B13" s="13" t="s">
        <v>28</v>
      </c>
      <c r="C13" s="13" t="s">
        <v>10</v>
      </c>
      <c r="D13" s="14">
        <v>50</v>
      </c>
      <c r="E13" s="14">
        <v>57</v>
      </c>
      <c r="F13" s="11">
        <f t="shared" si="0"/>
        <v>107</v>
      </c>
      <c r="G13" s="19" t="s">
        <v>29</v>
      </c>
      <c r="H13" s="19" t="s">
        <v>15</v>
      </c>
      <c r="I13" s="23">
        <v>46</v>
      </c>
      <c r="J13" s="23">
        <v>45</v>
      </c>
      <c r="K13" s="22">
        <f t="shared" si="4"/>
        <v>91</v>
      </c>
      <c r="L13" s="15" t="s">
        <v>30</v>
      </c>
      <c r="M13" s="16" t="s">
        <v>31</v>
      </c>
      <c r="N13" s="18" t="s">
        <v>18</v>
      </c>
      <c r="O13" s="18" t="s">
        <v>18</v>
      </c>
      <c r="P13" s="18" t="s">
        <v>18</v>
      </c>
    </row>
    <row r="14" spans="1:16" ht="15" customHeight="1">
      <c r="A14" s="12">
        <f t="shared" si="2"/>
        <v>9.5399999999999956</v>
      </c>
      <c r="B14" s="13" t="s">
        <v>32</v>
      </c>
      <c r="C14" s="13" t="s">
        <v>10</v>
      </c>
      <c r="D14" s="14" t="s">
        <v>18</v>
      </c>
      <c r="E14" s="14" t="s">
        <v>18</v>
      </c>
      <c r="F14" s="18" t="s">
        <v>18</v>
      </c>
      <c r="G14" s="15" t="s">
        <v>33</v>
      </c>
      <c r="H14" s="15" t="s">
        <v>34</v>
      </c>
      <c r="I14" s="14">
        <v>53</v>
      </c>
      <c r="J14" s="14">
        <v>49</v>
      </c>
      <c r="K14" s="11">
        <f t="shared" si="4"/>
        <v>102</v>
      </c>
      <c r="L14" s="15" t="s">
        <v>35</v>
      </c>
      <c r="M14" s="16" t="s">
        <v>36</v>
      </c>
      <c r="N14" s="18">
        <v>56</v>
      </c>
      <c r="O14" s="18">
        <v>56</v>
      </c>
      <c r="P14" s="11">
        <f>SUM(N14:O14)</f>
        <v>112</v>
      </c>
    </row>
    <row r="15" spans="1:16" ht="15.75" customHeight="1">
      <c r="A15" s="24">
        <f t="shared" si="2"/>
        <v>9.5799999999999947</v>
      </c>
      <c r="B15" s="25" t="s">
        <v>37</v>
      </c>
      <c r="C15" s="25" t="s">
        <v>10</v>
      </c>
      <c r="D15" s="26">
        <v>59</v>
      </c>
      <c r="E15" s="26">
        <v>55</v>
      </c>
      <c r="F15" s="27">
        <f>SUM(D15:E15)</f>
        <v>114</v>
      </c>
      <c r="G15" s="28" t="s">
        <v>38</v>
      </c>
      <c r="H15" s="28" t="s">
        <v>34</v>
      </c>
      <c r="I15" s="26">
        <v>53</v>
      </c>
      <c r="J15" s="26">
        <v>48</v>
      </c>
      <c r="K15" s="27">
        <f t="shared" si="4"/>
        <v>101</v>
      </c>
      <c r="L15" s="28" t="s">
        <v>39</v>
      </c>
      <c r="M15" s="29" t="s">
        <v>36</v>
      </c>
      <c r="N15" s="30" t="s">
        <v>18</v>
      </c>
      <c r="O15" s="30" t="s">
        <v>18</v>
      </c>
      <c r="P15" s="30" t="s">
        <v>18</v>
      </c>
    </row>
    <row r="16" spans="1:16" ht="16.5" customHeight="1">
      <c r="A16" s="1"/>
      <c r="B16" s="31"/>
      <c r="C16" s="1"/>
      <c r="D16" s="1"/>
      <c r="E16" s="1"/>
      <c r="F16" s="1"/>
      <c r="G16" s="31"/>
      <c r="H16" s="1"/>
      <c r="I16" s="1"/>
      <c r="J16" s="1"/>
      <c r="K16" s="1"/>
      <c r="L16" s="31"/>
      <c r="M16" s="1"/>
      <c r="N16" s="31"/>
      <c r="O16" s="1"/>
      <c r="P16" s="1"/>
    </row>
    <row r="17" spans="1:16" ht="16.5" customHeight="1">
      <c r="A17" s="57" t="s">
        <v>40</v>
      </c>
      <c r="B17" s="52"/>
      <c r="C17" s="52"/>
      <c r="D17" s="3" t="s">
        <v>6</v>
      </c>
      <c r="E17" s="3" t="s">
        <v>7</v>
      </c>
      <c r="F17" s="3" t="s">
        <v>8</v>
      </c>
      <c r="G17" s="59"/>
      <c r="H17" s="60"/>
      <c r="I17" s="3" t="s">
        <v>6</v>
      </c>
      <c r="J17" s="3" t="s">
        <v>7</v>
      </c>
      <c r="K17" s="3" t="s">
        <v>8</v>
      </c>
      <c r="L17" s="59"/>
      <c r="M17" s="60"/>
      <c r="N17" s="3" t="s">
        <v>6</v>
      </c>
      <c r="O17" s="3" t="s">
        <v>7</v>
      </c>
      <c r="P17" s="4" t="s">
        <v>8</v>
      </c>
    </row>
    <row r="18" spans="1:16" ht="15" customHeight="1">
      <c r="A18" s="5">
        <v>10.02</v>
      </c>
      <c r="B18" s="6" t="s">
        <v>41</v>
      </c>
      <c r="C18" s="6" t="s">
        <v>42</v>
      </c>
      <c r="D18" s="7">
        <v>57</v>
      </c>
      <c r="E18" s="7">
        <v>53</v>
      </c>
      <c r="F18" s="11">
        <f t="shared" ref="F18:F23" si="5">SUM(D18:E18)</f>
        <v>110</v>
      </c>
      <c r="G18" s="9" t="s">
        <v>43</v>
      </c>
      <c r="H18" s="9" t="s">
        <v>20</v>
      </c>
      <c r="I18" s="18">
        <v>59</v>
      </c>
      <c r="J18" s="7">
        <v>58</v>
      </c>
      <c r="K18" s="11">
        <f t="shared" ref="K18:K19" si="6">SUM(I18:J18)</f>
        <v>117</v>
      </c>
      <c r="L18" s="9"/>
      <c r="M18" s="10"/>
      <c r="N18" s="11"/>
      <c r="O18" s="11"/>
      <c r="P18" s="11"/>
    </row>
    <row r="19" spans="1:16" ht="15" customHeight="1">
      <c r="A19" s="12">
        <f t="shared" ref="A19:A23" si="7">A18+0.04</f>
        <v>10.059999999999999</v>
      </c>
      <c r="B19" s="13" t="s">
        <v>44</v>
      </c>
      <c r="C19" s="13" t="s">
        <v>15</v>
      </c>
      <c r="D19" s="14">
        <v>54</v>
      </c>
      <c r="E19" s="14">
        <v>55</v>
      </c>
      <c r="F19" s="11">
        <f t="shared" si="5"/>
        <v>109</v>
      </c>
      <c r="G19" s="19" t="s">
        <v>45</v>
      </c>
      <c r="H19" s="19" t="s">
        <v>20</v>
      </c>
      <c r="I19" s="21">
        <v>51</v>
      </c>
      <c r="J19" s="23">
        <v>52</v>
      </c>
      <c r="K19" s="22">
        <f t="shared" si="6"/>
        <v>103</v>
      </c>
      <c r="L19" s="15"/>
      <c r="M19" s="16"/>
      <c r="N19" s="11"/>
      <c r="O19" s="11"/>
      <c r="P19" s="11"/>
    </row>
    <row r="20" spans="1:16" ht="15" customHeight="1">
      <c r="A20" s="12">
        <f t="shared" si="7"/>
        <v>10.099999999999998</v>
      </c>
      <c r="B20" s="13" t="s">
        <v>46</v>
      </c>
      <c r="C20" s="13" t="s">
        <v>15</v>
      </c>
      <c r="D20" s="14">
        <v>57</v>
      </c>
      <c r="E20" s="14">
        <v>62</v>
      </c>
      <c r="F20" s="11">
        <f t="shared" si="5"/>
        <v>119</v>
      </c>
      <c r="G20" s="15" t="s">
        <v>47</v>
      </c>
      <c r="H20" s="15" t="s">
        <v>48</v>
      </c>
      <c r="I20" s="18" t="s">
        <v>18</v>
      </c>
      <c r="J20" s="14" t="s">
        <v>18</v>
      </c>
      <c r="K20" s="18" t="s">
        <v>18</v>
      </c>
      <c r="L20" s="15" t="s">
        <v>49</v>
      </c>
      <c r="M20" s="16" t="s">
        <v>10</v>
      </c>
      <c r="N20" s="18">
        <v>60</v>
      </c>
      <c r="O20" s="18">
        <v>58</v>
      </c>
      <c r="P20" s="11">
        <f t="shared" ref="P20:P23" si="8">SUM(N20:O20)</f>
        <v>118</v>
      </c>
    </row>
    <row r="21" spans="1:16" ht="15" customHeight="1">
      <c r="A21" s="12">
        <f t="shared" si="7"/>
        <v>10.139999999999997</v>
      </c>
      <c r="B21" s="32" t="s">
        <v>50</v>
      </c>
      <c r="C21" s="32" t="s">
        <v>15</v>
      </c>
      <c r="D21" s="23">
        <v>53</v>
      </c>
      <c r="E21" s="23">
        <v>48</v>
      </c>
      <c r="F21" s="22">
        <f t="shared" si="5"/>
        <v>101</v>
      </c>
      <c r="G21" s="15" t="s">
        <v>51</v>
      </c>
      <c r="H21" s="15" t="s">
        <v>52</v>
      </c>
      <c r="I21" s="18">
        <v>56</v>
      </c>
      <c r="J21" s="14">
        <v>58</v>
      </c>
      <c r="K21" s="11">
        <f t="shared" ref="K21:K22" si="9">SUM(I21:J21)</f>
        <v>114</v>
      </c>
      <c r="L21" s="15" t="s">
        <v>53</v>
      </c>
      <c r="M21" s="16" t="s">
        <v>10</v>
      </c>
      <c r="N21" s="18">
        <v>58</v>
      </c>
      <c r="O21" s="18">
        <v>57</v>
      </c>
      <c r="P21" s="11">
        <f t="shared" si="8"/>
        <v>115</v>
      </c>
    </row>
    <row r="22" spans="1:16" ht="15" customHeight="1">
      <c r="A22" s="12">
        <f t="shared" si="7"/>
        <v>10.179999999999996</v>
      </c>
      <c r="B22" s="33" t="s">
        <v>54</v>
      </c>
      <c r="C22" s="33" t="s">
        <v>34</v>
      </c>
      <c r="D22" s="23">
        <v>51</v>
      </c>
      <c r="E22" s="23">
        <v>49</v>
      </c>
      <c r="F22" s="22">
        <f t="shared" si="5"/>
        <v>100</v>
      </c>
      <c r="G22" s="34" t="s">
        <v>55</v>
      </c>
      <c r="H22" s="34" t="s">
        <v>27</v>
      </c>
      <c r="I22" s="18">
        <v>54</v>
      </c>
      <c r="J22" s="14">
        <v>52</v>
      </c>
      <c r="K22" s="11">
        <f t="shared" si="9"/>
        <v>106</v>
      </c>
      <c r="L22" s="34" t="s">
        <v>56</v>
      </c>
      <c r="M22" s="35" t="s">
        <v>57</v>
      </c>
      <c r="N22" s="18">
        <v>50</v>
      </c>
      <c r="O22" s="18">
        <v>55</v>
      </c>
      <c r="P22" s="11">
        <f t="shared" si="8"/>
        <v>105</v>
      </c>
    </row>
    <row r="23" spans="1:16" ht="15.75" customHeight="1">
      <c r="A23" s="24">
        <f t="shared" si="7"/>
        <v>10.219999999999995</v>
      </c>
      <c r="B23" s="36" t="s">
        <v>58</v>
      </c>
      <c r="C23" s="36" t="s">
        <v>34</v>
      </c>
      <c r="D23" s="26">
        <v>63</v>
      </c>
      <c r="E23" s="26">
        <v>57</v>
      </c>
      <c r="F23" s="27">
        <f t="shared" si="5"/>
        <v>120</v>
      </c>
      <c r="G23" s="37" t="s">
        <v>59</v>
      </c>
      <c r="H23" s="37" t="s">
        <v>60</v>
      </c>
      <c r="I23" s="30" t="s">
        <v>18</v>
      </c>
      <c r="J23" s="26" t="s">
        <v>18</v>
      </c>
      <c r="K23" s="30" t="s">
        <v>18</v>
      </c>
      <c r="L23" s="37" t="s">
        <v>61</v>
      </c>
      <c r="M23" s="38" t="s">
        <v>57</v>
      </c>
      <c r="N23" s="30">
        <v>55</v>
      </c>
      <c r="O23" s="30">
        <v>51</v>
      </c>
      <c r="P23" s="27">
        <f t="shared" si="8"/>
        <v>106</v>
      </c>
    </row>
    <row r="24" spans="1:16" ht="16.5" customHeight="1">
      <c r="A24" s="1"/>
      <c r="B24" s="31"/>
      <c r="C24" s="1"/>
      <c r="D24" s="31"/>
      <c r="E24" s="1"/>
      <c r="F24" s="1"/>
      <c r="G24" s="31"/>
      <c r="H24" s="1"/>
      <c r="I24" s="31"/>
      <c r="J24" s="1"/>
      <c r="K24" s="1"/>
      <c r="L24" s="31"/>
      <c r="M24" s="1"/>
      <c r="N24" s="31"/>
      <c r="O24" s="1"/>
      <c r="P24" s="1"/>
    </row>
    <row r="25" spans="1:16" ht="16.5" customHeight="1">
      <c r="A25" s="57" t="s">
        <v>62</v>
      </c>
      <c r="B25" s="52"/>
      <c r="C25" s="52"/>
      <c r="D25" s="3" t="s">
        <v>6</v>
      </c>
      <c r="E25" s="3" t="s">
        <v>7</v>
      </c>
      <c r="F25" s="3" t="s">
        <v>8</v>
      </c>
      <c r="G25" s="58"/>
      <c r="H25" s="52"/>
      <c r="I25" s="3" t="s">
        <v>6</v>
      </c>
      <c r="J25" s="3" t="s">
        <v>7</v>
      </c>
      <c r="K25" s="3" t="s">
        <v>8</v>
      </c>
      <c r="L25" s="59"/>
      <c r="M25" s="60"/>
      <c r="N25" s="3" t="s">
        <v>6</v>
      </c>
      <c r="O25" s="3" t="s">
        <v>7</v>
      </c>
      <c r="P25" s="4" t="s">
        <v>8</v>
      </c>
    </row>
    <row r="26" spans="1:16" ht="15" customHeight="1">
      <c r="A26" s="5">
        <v>12</v>
      </c>
      <c r="B26" s="39" t="s">
        <v>63</v>
      </c>
      <c r="C26" s="39" t="s">
        <v>15</v>
      </c>
      <c r="D26" s="21">
        <v>50</v>
      </c>
      <c r="E26" s="21">
        <v>51</v>
      </c>
      <c r="F26" s="22">
        <f>SUM(D26:E26)</f>
        <v>101</v>
      </c>
      <c r="G26" s="34" t="s">
        <v>64</v>
      </c>
      <c r="H26" s="34" t="s">
        <v>65</v>
      </c>
      <c r="I26" s="18" t="s">
        <v>18</v>
      </c>
      <c r="J26" s="18" t="s">
        <v>18</v>
      </c>
      <c r="K26" s="18" t="s">
        <v>18</v>
      </c>
      <c r="L26" s="9"/>
      <c r="M26" s="10"/>
      <c r="N26" s="34"/>
      <c r="O26" s="34"/>
      <c r="P26" s="40"/>
    </row>
    <row r="27" spans="1:16" ht="15" customHeight="1">
      <c r="A27" s="5">
        <v>12.04</v>
      </c>
      <c r="B27" s="13" t="s">
        <v>66</v>
      </c>
      <c r="C27" s="13" t="s">
        <v>67</v>
      </c>
      <c r="D27" s="18" t="s">
        <v>18</v>
      </c>
      <c r="E27" s="18" t="s">
        <v>18</v>
      </c>
      <c r="F27" s="18" t="s">
        <v>18</v>
      </c>
      <c r="G27" s="34" t="s">
        <v>68</v>
      </c>
      <c r="H27" s="34" t="s">
        <v>60</v>
      </c>
      <c r="I27" s="18">
        <v>56</v>
      </c>
      <c r="J27" s="18">
        <v>50</v>
      </c>
      <c r="K27" s="11">
        <f t="shared" ref="K27:K29" si="10">SUM(I27:J27)</f>
        <v>106</v>
      </c>
      <c r="L27" s="15"/>
      <c r="M27" s="16"/>
      <c r="N27" s="34"/>
      <c r="O27" s="34"/>
      <c r="P27" s="40"/>
    </row>
    <row r="28" spans="1:16" ht="15" customHeight="1">
      <c r="A28" s="5">
        <v>12.08</v>
      </c>
      <c r="B28" s="41" t="s">
        <v>69</v>
      </c>
      <c r="C28" s="41" t="s">
        <v>34</v>
      </c>
      <c r="D28" s="14">
        <v>57</v>
      </c>
      <c r="E28" s="14">
        <v>58</v>
      </c>
      <c r="F28" s="11">
        <f>SUM(D28:E28)</f>
        <v>115</v>
      </c>
      <c r="G28" s="42" t="s">
        <v>70</v>
      </c>
      <c r="H28" s="42" t="s">
        <v>71</v>
      </c>
      <c r="I28" s="21">
        <v>48</v>
      </c>
      <c r="J28" s="23">
        <v>54</v>
      </c>
      <c r="K28" s="22">
        <f t="shared" si="10"/>
        <v>102</v>
      </c>
      <c r="L28" s="34"/>
      <c r="M28" s="35"/>
      <c r="N28" s="34"/>
      <c r="O28" s="34"/>
      <c r="P28" s="40"/>
    </row>
    <row r="29" spans="1:16" ht="15.75" customHeight="1">
      <c r="A29" s="43">
        <v>12.12</v>
      </c>
      <c r="B29" s="36" t="s">
        <v>72</v>
      </c>
      <c r="C29" s="36" t="s">
        <v>52</v>
      </c>
      <c r="D29" s="26" t="s">
        <v>18</v>
      </c>
      <c r="E29" s="26" t="s">
        <v>18</v>
      </c>
      <c r="F29" s="30" t="s">
        <v>18</v>
      </c>
      <c r="G29" s="44" t="s">
        <v>73</v>
      </c>
      <c r="H29" s="44" t="s">
        <v>10</v>
      </c>
      <c r="I29" s="45">
        <v>54</v>
      </c>
      <c r="J29" s="46">
        <v>49</v>
      </c>
      <c r="K29" s="47">
        <f t="shared" si="10"/>
        <v>103</v>
      </c>
      <c r="L29" s="37"/>
      <c r="M29" s="38"/>
      <c r="N29" s="37"/>
      <c r="O29" s="37"/>
      <c r="P29" s="48"/>
    </row>
    <row r="30" spans="1:16" ht="15.75" customHeight="1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</sheetData>
  <mergeCells count="15">
    <mergeCell ref="A25:C25"/>
    <mergeCell ref="G25:H25"/>
    <mergeCell ref="L25:M25"/>
    <mergeCell ref="A30:P30"/>
    <mergeCell ref="G17:H17"/>
    <mergeCell ref="L17:M17"/>
    <mergeCell ref="A17:C17"/>
    <mergeCell ref="A5:O5"/>
    <mergeCell ref="A7:C7"/>
    <mergeCell ref="L7:M7"/>
    <mergeCell ref="G7:H7"/>
    <mergeCell ref="A1:O1"/>
    <mergeCell ref="A2:O2"/>
    <mergeCell ref="A3:O3"/>
    <mergeCell ref="A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2016-11-11T12:20:53Z</dcterms:created>
  <dcterms:modified xsi:type="dcterms:W3CDTF">2016-11-11T12:20:54Z</dcterms:modified>
</cp:coreProperties>
</file>