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4 Web Scoresheets\"/>
    </mc:Choice>
  </mc:AlternateContent>
  <bookViews>
    <workbookView xWindow="0" yWindow="0" windowWidth="23040" windowHeight="9084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O79" i="1" l="1"/>
  <c r="J79" i="1"/>
  <c r="E79" i="1"/>
  <c r="O78" i="1"/>
  <c r="J78" i="1"/>
  <c r="E78" i="1"/>
  <c r="O77" i="1"/>
  <c r="M80" i="1" s="1"/>
  <c r="J77" i="1"/>
  <c r="H80" i="1" s="1"/>
  <c r="E77" i="1"/>
  <c r="C80" i="1" s="1"/>
  <c r="C74" i="1"/>
  <c r="O73" i="1"/>
  <c r="J73" i="1"/>
  <c r="E73" i="1"/>
  <c r="O72" i="1"/>
  <c r="J72" i="1"/>
  <c r="E72" i="1"/>
  <c r="O71" i="1"/>
  <c r="M74" i="1" s="1"/>
  <c r="J71" i="1"/>
  <c r="H74" i="1" s="1"/>
  <c r="E71" i="1"/>
  <c r="O67" i="1"/>
  <c r="J67" i="1"/>
  <c r="E67" i="1"/>
  <c r="O66" i="1"/>
  <c r="J66" i="1"/>
  <c r="E66" i="1"/>
  <c r="O65" i="1"/>
  <c r="M68" i="1" s="1"/>
  <c r="J65" i="1"/>
  <c r="H68" i="1" s="1"/>
  <c r="E65" i="1"/>
  <c r="C68" i="1" s="1"/>
  <c r="C62" i="1"/>
  <c r="O61" i="1"/>
  <c r="J61" i="1"/>
  <c r="E61" i="1"/>
  <c r="O60" i="1"/>
  <c r="J60" i="1"/>
  <c r="E60" i="1"/>
  <c r="O59" i="1"/>
  <c r="M62" i="1" s="1"/>
  <c r="J59" i="1"/>
  <c r="H62" i="1" s="1"/>
  <c r="E59" i="1"/>
  <c r="O55" i="1"/>
  <c r="J55" i="1"/>
  <c r="O54" i="1"/>
  <c r="J54" i="1"/>
  <c r="E54" i="1"/>
  <c r="O53" i="1"/>
  <c r="M56" i="1" s="1"/>
  <c r="J53" i="1"/>
  <c r="H56" i="1" s="1"/>
  <c r="O49" i="1"/>
  <c r="J49" i="1"/>
  <c r="E49" i="1"/>
  <c r="O48" i="1"/>
  <c r="J48" i="1"/>
  <c r="E48" i="1"/>
  <c r="O47" i="1"/>
  <c r="M50" i="1" s="1"/>
  <c r="J47" i="1"/>
  <c r="H50" i="1" s="1"/>
  <c r="E47" i="1"/>
  <c r="C50" i="1" s="1"/>
  <c r="H44" i="1"/>
  <c r="O43" i="1"/>
  <c r="J43" i="1"/>
  <c r="E43" i="1"/>
  <c r="O42" i="1"/>
  <c r="J42" i="1"/>
  <c r="E42" i="1"/>
  <c r="O41" i="1"/>
  <c r="M44" i="1" s="1"/>
  <c r="J41" i="1"/>
  <c r="E41" i="1"/>
  <c r="C44" i="1" s="1"/>
  <c r="O37" i="1"/>
  <c r="J37" i="1"/>
  <c r="E37" i="1"/>
  <c r="O36" i="1"/>
  <c r="J36" i="1"/>
  <c r="E36" i="1"/>
  <c r="O35" i="1"/>
  <c r="M38" i="1" s="1"/>
  <c r="J35" i="1"/>
  <c r="H38" i="1" s="1"/>
  <c r="E35" i="1"/>
  <c r="C38" i="1" s="1"/>
  <c r="H32" i="1"/>
  <c r="O31" i="1"/>
  <c r="J31" i="1"/>
  <c r="E31" i="1"/>
  <c r="O30" i="1"/>
  <c r="J30" i="1"/>
  <c r="E30" i="1"/>
  <c r="O29" i="1"/>
  <c r="M32" i="1" s="1"/>
  <c r="J29" i="1"/>
  <c r="E29" i="1"/>
  <c r="C32" i="1" s="1"/>
  <c r="M26" i="1"/>
  <c r="O25" i="1"/>
  <c r="J25" i="1"/>
  <c r="E25" i="1"/>
  <c r="O24" i="1"/>
  <c r="J24" i="1"/>
  <c r="E24" i="1"/>
  <c r="O23" i="1"/>
  <c r="J23" i="1"/>
  <c r="H26" i="1" s="1"/>
  <c r="E23" i="1"/>
  <c r="C26" i="1" s="1"/>
  <c r="H20" i="1"/>
  <c r="O19" i="1"/>
  <c r="J19" i="1"/>
  <c r="E19" i="1"/>
  <c r="O18" i="1"/>
  <c r="J18" i="1"/>
  <c r="E18" i="1"/>
  <c r="O17" i="1"/>
  <c r="M20" i="1" s="1"/>
  <c r="J17" i="1"/>
  <c r="E17" i="1"/>
  <c r="C20" i="1" s="1"/>
  <c r="O13" i="1"/>
  <c r="J13" i="1"/>
  <c r="E13" i="1"/>
  <c r="O12" i="1"/>
  <c r="J12" i="1"/>
  <c r="E12" i="1"/>
  <c r="O11" i="1"/>
  <c r="M14" i="1" s="1"/>
  <c r="J11" i="1"/>
  <c r="H14" i="1" s="1"/>
  <c r="E11" i="1"/>
  <c r="C14" i="1" s="1"/>
</calcChain>
</file>

<file path=xl/sharedStrings.xml><?xml version="1.0" encoding="utf-8"?>
<sst xmlns="http://schemas.openxmlformats.org/spreadsheetml/2006/main" count="261" uniqueCount="163">
  <si>
    <t>LEINSTER SCHOOLS COMPETITION 2014</t>
  </si>
  <si>
    <t>FINALS   --   ERRY, CO. OFFALY</t>
  </si>
  <si>
    <t>FRIDAY, 10th OCTOBER 2014</t>
  </si>
  <si>
    <t>36 Teams to Play - 36 Holes Strokeplay</t>
  </si>
  <si>
    <t>Gallen Community School, Ferbane 2</t>
  </si>
  <si>
    <t>Total</t>
  </si>
  <si>
    <t>Collinstown Park College, Dublin</t>
  </si>
  <si>
    <t>Ard Scoil Chiaran Naofa, Clara 2</t>
  </si>
  <si>
    <t>Darragh Carroll</t>
  </si>
  <si>
    <t>Aaron Brazil</t>
  </si>
  <si>
    <t>Conor Egan</t>
  </si>
  <si>
    <t>Aaron McCabe</t>
  </si>
  <si>
    <t>Gavin Mitchell</t>
  </si>
  <si>
    <t>Luke Dignam</t>
  </si>
  <si>
    <t>Shane Murphy</t>
  </si>
  <si>
    <t>Darren Clarke</t>
  </si>
  <si>
    <t>Carl Stewart</t>
  </si>
  <si>
    <t>Team Total</t>
  </si>
  <si>
    <t>Ard Scoil Chiaran Naofa, Clara 1</t>
  </si>
  <si>
    <t>St. Oliver's, Drogheda</t>
  </si>
  <si>
    <t>Lucan Community College</t>
  </si>
  <si>
    <t>Mark Newman</t>
  </si>
  <si>
    <t>Christopher Behan</t>
  </si>
  <si>
    <t>Aoife Mahon</t>
  </si>
  <si>
    <t>Ciaran Doyle</t>
  </si>
  <si>
    <t>James Carroll</t>
  </si>
  <si>
    <t>Aaron Monaghan</t>
  </si>
  <si>
    <t>Josh Fleming</t>
  </si>
  <si>
    <t>Ciaran Reilly</t>
  </si>
  <si>
    <t>Greg Delmar</t>
  </si>
  <si>
    <t>Tullamore College</t>
  </si>
  <si>
    <t>Mercy Secondary, Kilbeggan 2</t>
  </si>
  <si>
    <t>Marist College Athlone 1</t>
  </si>
  <si>
    <t>Ciaran O'Connor</t>
  </si>
  <si>
    <t>Kenneth Daly</t>
  </si>
  <si>
    <t>Brian Malone</t>
  </si>
  <si>
    <t>Lee O'Meara</t>
  </si>
  <si>
    <t>Diarmud Egan</t>
  </si>
  <si>
    <t>Eoin Egan</t>
  </si>
  <si>
    <t>Jack Carroll</t>
  </si>
  <si>
    <t>Cathal Finn</t>
  </si>
  <si>
    <t>Adam Murtagh</t>
  </si>
  <si>
    <t>Gallen Community School, Ferbane 3</t>
  </si>
  <si>
    <t xml:space="preserve">Mullingar Community College </t>
  </si>
  <si>
    <t>St. Kevin's, Clondalkin</t>
  </si>
  <si>
    <t>Darragh Flynn</t>
  </si>
  <si>
    <t>Shane Redmond</t>
  </si>
  <si>
    <t>Gareth Walsh</t>
  </si>
  <si>
    <t>Cian Darcy</t>
  </si>
  <si>
    <t>Dean Dinnegan</t>
  </si>
  <si>
    <t>Lee Moloney</t>
  </si>
  <si>
    <t>DJ Jordan</t>
  </si>
  <si>
    <t>Nathan Woods</t>
  </si>
  <si>
    <t>Lee Ellis</t>
  </si>
  <si>
    <t>Marist College Athlone 2</t>
  </si>
  <si>
    <t>Gallen Community School, Ferbane 1</t>
  </si>
  <si>
    <t>O'Carolan College, Nobber</t>
  </si>
  <si>
    <t>Tom O'Carroll</t>
  </si>
  <si>
    <t>Ronan McDonagh</t>
  </si>
  <si>
    <t>Oliver Campbell</t>
  </si>
  <si>
    <t>NR</t>
  </si>
  <si>
    <t>Jamie McManus</t>
  </si>
  <si>
    <t>Mark Cahill</t>
  </si>
  <si>
    <t>Evan Carry</t>
  </si>
  <si>
    <t>Keelan O'Connor</t>
  </si>
  <si>
    <t>Cian Johnson</t>
  </si>
  <si>
    <t>Aaron Sheerin</t>
  </si>
  <si>
    <t>Gallen Community School, Ferbane 4</t>
  </si>
  <si>
    <t>Kildare Town Community School</t>
  </si>
  <si>
    <t>Mercy Secondary, Kilbeggan 1</t>
  </si>
  <si>
    <t>James Lowry</t>
  </si>
  <si>
    <t>Cathal Daffy</t>
  </si>
  <si>
    <t>Darren Daly</t>
  </si>
  <si>
    <t>David Nally</t>
  </si>
  <si>
    <t>Christian Phillips</t>
  </si>
  <si>
    <t>Michael Carton</t>
  </si>
  <si>
    <t>Brian McEvoy</t>
  </si>
  <si>
    <t>Matthew Kelly</t>
  </si>
  <si>
    <t>Ciaran Egan</t>
  </si>
  <si>
    <t>St. Patricks, Navan 3</t>
  </si>
  <si>
    <t>St. Mary's Drogheda 1</t>
  </si>
  <si>
    <t>Drimnagh Castle 3</t>
  </si>
  <si>
    <t>Paul Bellew</t>
  </si>
  <si>
    <t>Luke Heeney</t>
  </si>
  <si>
    <t>Luke Birrell</t>
  </si>
  <si>
    <t>Mark Kelly</t>
  </si>
  <si>
    <t>Jamie Leech</t>
  </si>
  <si>
    <t>Daniel Doyle</t>
  </si>
  <si>
    <t>Ben Lowe</t>
  </si>
  <si>
    <t>Ryan McGrath</t>
  </si>
  <si>
    <t>Ciaran Purtill</t>
  </si>
  <si>
    <t>Drimnagh Castle 1</t>
  </si>
  <si>
    <t>Cross and Passion, Kilcullen 1</t>
  </si>
  <si>
    <t>Ratoath Community College 1</t>
  </si>
  <si>
    <t>Liam O'Reilly</t>
  </si>
  <si>
    <t>Owen Farrell</t>
  </si>
  <si>
    <t>Stephen Smith</t>
  </si>
  <si>
    <t>Ross Donnelly</t>
  </si>
  <si>
    <t>Ben Phelan</t>
  </si>
  <si>
    <t>Sean Duncan</t>
  </si>
  <si>
    <t>Dylan Murphy</t>
  </si>
  <si>
    <t>Dylan Sheehan</t>
  </si>
  <si>
    <t>Glen Mee</t>
  </si>
  <si>
    <t xml:space="preserve">St. John's College Ballyfermot 1 </t>
  </si>
  <si>
    <t>Ratoath Community College 2</t>
  </si>
  <si>
    <t>St. Patricks, Navan 1</t>
  </si>
  <si>
    <t>Evan Doyle</t>
  </si>
  <si>
    <t>Jack Lannigan</t>
  </si>
  <si>
    <t>Conor Doyle</t>
  </si>
  <si>
    <t>Dean Coleman</t>
  </si>
  <si>
    <t>Aaron Dunne</t>
  </si>
  <si>
    <t>Liam Carroll</t>
  </si>
  <si>
    <t>Craig Hennessey</t>
  </si>
  <si>
    <t>Cian McCormack</t>
  </si>
  <si>
    <t>Ryan Crocock</t>
  </si>
  <si>
    <t>St. Patricks, Navan 2</t>
  </si>
  <si>
    <t>St. John's College Ballyfermot 2</t>
  </si>
  <si>
    <t>St. Mary's Drogheda 2</t>
  </si>
  <si>
    <t>Ciaran Fitzsimons</t>
  </si>
  <si>
    <t>Dean Keogh</t>
  </si>
  <si>
    <t>Shane Condra</t>
  </si>
  <si>
    <t>Owen Reid</t>
  </si>
  <si>
    <t>Ger Maher</t>
  </si>
  <si>
    <t>Christopher Woods</t>
  </si>
  <si>
    <t>Jason Gibney</t>
  </si>
  <si>
    <t>Conor O'Reilly</t>
  </si>
  <si>
    <t>Sean Clerkin</t>
  </si>
  <si>
    <t>Drimnagh Castle 2</t>
  </si>
  <si>
    <t>Ratoath Community College 3</t>
  </si>
  <si>
    <t>Cross and Passion, Kilcullen 2</t>
  </si>
  <si>
    <t>Nathan Edwards</t>
  </si>
  <si>
    <t>Jack Reid</t>
  </si>
  <si>
    <t>Sean Fitzgerald</t>
  </si>
  <si>
    <t>Jamie Power</t>
  </si>
  <si>
    <t>Aaron Mee</t>
  </si>
  <si>
    <t>Adam McGlynn</t>
  </si>
  <si>
    <t>Ian O'Connell</t>
  </si>
  <si>
    <t>Brian Kiernan</t>
  </si>
  <si>
    <t>Stephen Willis</t>
  </si>
  <si>
    <t>St. Mary's Drogheda 3</t>
  </si>
  <si>
    <t>St. John's College Ballyfermot 3</t>
  </si>
  <si>
    <t>Ratoath Community College 4</t>
  </si>
  <si>
    <t>Sean Maguire</t>
  </si>
  <si>
    <t>Ethan Doyle</t>
  </si>
  <si>
    <t>Matthew Gunn</t>
  </si>
  <si>
    <t>Oisin Heraty</t>
  </si>
  <si>
    <t>Warren Dunne</t>
  </si>
  <si>
    <t>Hazel Duggan</t>
  </si>
  <si>
    <t>Thomas Mulligan</t>
  </si>
  <si>
    <t>Francis Friary</t>
  </si>
  <si>
    <t>Adam Dunne</t>
  </si>
  <si>
    <t>WINNERS</t>
  </si>
  <si>
    <t>RUNNERS UP</t>
  </si>
  <si>
    <t>THIRD</t>
  </si>
  <si>
    <t>St. John's College, Ballyfermot 1</t>
  </si>
  <si>
    <t>FOURTH - St. Mary's, Drogheda 1</t>
  </si>
  <si>
    <t>SEVENTH - Mullingar College</t>
  </si>
  <si>
    <t>FIFTH - Tullamore College</t>
  </si>
  <si>
    <t>EIGHTH - Drimnagh Castle 2</t>
  </si>
  <si>
    <t>SIXTH - Cross and Passion, Kilcullen 1</t>
  </si>
  <si>
    <t>NINTH - Lucan Community College</t>
  </si>
  <si>
    <t>TOP NINE TEAMS QUALIFY FOR ALL-IRELAND SECONDARY SCHOOLS COMPETITION</t>
  </si>
  <si>
    <t>ON 24th OCTOBER @ RYSTON, NEWBRIDGE, CO. KILDARE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</si>
</sst>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Arial"/>
    </font>
    <font>
      <sz val="10"/>
      <name val="Arial"/>
    </font>
    <font>
      <b/>
      <sz val="20"/>
      <name val="Calibri"/>
    </font>
    <font>
      <b/>
      <sz val="10"/>
      <color rgb="FFFFFFFF"/>
      <name val="Calibri"/>
    </font>
    <font>
      <sz val="10"/>
      <name val="Calibri"/>
    </font>
    <font>
      <b/>
      <sz val="10"/>
      <name val="Calibri"/>
    </font>
    <font>
      <sz val="10"/>
      <name val="Arial"/>
    </font>
    <font>
      <b/>
      <sz val="12"/>
      <color rgb="FF000000"/>
      <name val="Calibri"/>
    </font>
    <font>
      <b/>
      <sz val="12"/>
      <name val="Calibri"/>
    </font>
    <font>
      <b/>
      <sz val="14"/>
      <name val="Calibri"/>
    </font>
    <font>
      <b/>
      <i/>
      <sz val="12"/>
      <name val="Arial"/>
    </font>
  </fonts>
  <fills count="10">
    <fill>
      <patternFill patternType="none"/>
    </fill>
    <fill>
      <patternFill patternType="gray125"/>
    </fill>
    <fill>
      <patternFill patternType="solid">
        <fgColor rgb="FF008000"/>
        <bgColor rgb="FF008000"/>
      </patternFill>
    </fill>
    <fill>
      <patternFill patternType="solid">
        <fgColor rgb="FFFFFF99"/>
        <bgColor rgb="FFFFFF99"/>
      </patternFill>
    </fill>
    <fill>
      <patternFill patternType="solid">
        <fgColor rgb="FFB6DDE8"/>
        <bgColor rgb="FFB6DDE8"/>
      </patternFill>
    </fill>
    <fill>
      <patternFill patternType="solid">
        <fgColor rgb="FFD6E3BC"/>
        <bgColor rgb="FFD6E3B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CC00"/>
        <bgColor rgb="FFFFCC00"/>
      </patternFill>
    </fill>
    <fill>
      <patternFill patternType="solid">
        <fgColor rgb="FF99CCFF"/>
        <bgColor rgb="FF99CCFF"/>
      </patternFill>
    </fill>
  </fills>
  <borders count="31">
    <border>
      <left/>
      <right/>
      <top/>
      <bottom/>
      <diagonal/>
    </border>
    <border>
      <left style="thin">
        <color rgb="FF008000"/>
      </left>
      <right/>
      <top style="thin">
        <color rgb="FF008000"/>
      </top>
      <bottom/>
      <diagonal/>
    </border>
    <border>
      <left/>
      <right/>
      <top style="thin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008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8000"/>
      </left>
      <right/>
      <top/>
      <bottom style="thin">
        <color rgb="FF008000"/>
      </bottom>
      <diagonal/>
    </border>
    <border>
      <left/>
      <right/>
      <top/>
      <bottom style="thin">
        <color rgb="FF008000"/>
      </bottom>
      <diagonal/>
    </border>
    <border>
      <left/>
      <right style="thin">
        <color rgb="FF008000"/>
      </right>
      <top/>
      <bottom style="thin">
        <color rgb="FF008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8" xfId="0" applyFont="1" applyBorder="1"/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13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left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left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20" fontId="3" fillId="2" borderId="24" xfId="0" applyNumberFormat="1" applyFont="1" applyFill="1" applyBorder="1" applyAlignment="1">
      <alignment horizontal="center" vertical="center"/>
    </xf>
    <xf numFmtId="20" fontId="5" fillId="7" borderId="0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20" xfId="0" applyFont="1" applyFill="1" applyBorder="1" applyAlignment="1">
      <alignment horizontal="left" vertical="center"/>
    </xf>
    <xf numFmtId="20" fontId="3" fillId="0" borderId="0" xfId="0" applyNumberFormat="1" applyFont="1" applyAlignment="1">
      <alignment horizontal="center" vertical="center"/>
    </xf>
    <xf numFmtId="0" fontId="4" fillId="3" borderId="17" xfId="0" applyFont="1" applyFill="1" applyBorder="1" applyAlignment="1">
      <alignment horizontal="left" vertical="center"/>
    </xf>
    <xf numFmtId="20" fontId="5" fillId="0" borderId="0" xfId="0" applyNumberFormat="1" applyFont="1" applyAlignment="1">
      <alignment vertical="center"/>
    </xf>
    <xf numFmtId="0" fontId="5" fillId="4" borderId="15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20" fontId="5" fillId="7" borderId="0" xfId="0" applyNumberFormat="1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3" fillId="2" borderId="24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left" vertical="center"/>
    </xf>
    <xf numFmtId="0" fontId="5" fillId="4" borderId="24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5" fillId="6" borderId="25" xfId="0" applyFont="1" applyFill="1" applyBorder="1" applyAlignment="1">
      <alignment horizontal="center" vertical="center"/>
    </xf>
    <xf numFmtId="0" fontId="1" fillId="0" borderId="26" xfId="0" applyFont="1" applyBorder="1"/>
    <xf numFmtId="0" fontId="1" fillId="0" borderId="27" xfId="0" applyFont="1" applyBorder="1"/>
    <xf numFmtId="0" fontId="9" fillId="0" borderId="25" xfId="0" applyFont="1" applyBorder="1" applyAlignment="1">
      <alignment horizontal="center" vertical="center"/>
    </xf>
    <xf numFmtId="0" fontId="7" fillId="8" borderId="25" xfId="0" applyFont="1" applyFill="1" applyBorder="1" applyAlignment="1">
      <alignment horizontal="center" vertical="center"/>
    </xf>
    <xf numFmtId="0" fontId="9" fillId="9" borderId="25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Font="1" applyAlignment="1"/>
    <xf numFmtId="0" fontId="10" fillId="7" borderId="0" xfId="0" applyFont="1" applyFill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2" fillId="0" borderId="5" xfId="0" applyFont="1" applyBorder="1" applyAlignment="1">
      <alignment horizontal="center"/>
    </xf>
    <xf numFmtId="15" fontId="2" fillId="0" borderId="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304800</xdr:colOff>
      <xdr:row>0</xdr:row>
      <xdr:rowOff>485775</xdr:rowOff>
    </xdr:from>
    <xdr:to>
      <xdr:col>13</xdr:col>
      <xdr:colOff>247650</xdr:colOff>
      <xdr:row>5</xdr:row>
      <xdr:rowOff>180975</xdr:rowOff>
    </xdr:to>
    <xdr:pic>
      <xdr:nvPicPr>
        <xdr:cNvPr id="2" name="image00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724150" cy="695325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685800</xdr:colOff>
      <xdr:row>0</xdr:row>
      <xdr:rowOff>342900</xdr:rowOff>
    </xdr:from>
    <xdr:to>
      <xdr:col>1</xdr:col>
      <xdr:colOff>1590675</xdr:colOff>
      <xdr:row>7</xdr:row>
      <xdr:rowOff>57150</xdr:rowOff>
    </xdr:to>
    <xdr:pic>
      <xdr:nvPicPr>
        <xdr:cNvPr id="3" name="image01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04875" cy="111442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showGridLines="0" tabSelected="1" workbookViewId="0"/>
  </sheetViews>
  <sheetFormatPr defaultColWidth="17.33203125" defaultRowHeight="15.75" customHeight="1" x14ac:dyDescent="0.25"/>
  <cols>
    <col min="1" max="1" width="3.109375" customWidth="1"/>
    <col min="2" max="2" width="35" customWidth="1"/>
    <col min="3" max="5" width="8" customWidth="1"/>
    <col min="6" max="6" width="3.88671875" customWidth="1"/>
    <col min="7" max="7" width="33.88671875" customWidth="1"/>
    <col min="8" max="10" width="7.88671875" customWidth="1"/>
    <col min="11" max="11" width="3.44140625" customWidth="1"/>
    <col min="12" max="12" width="35" customWidth="1"/>
    <col min="13" max="15" width="6.6640625" customWidth="1"/>
    <col min="16" max="16" width="3.6640625" customWidth="1"/>
  </cols>
  <sheetData>
    <row r="1" spans="1:16" ht="13.2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16" ht="25.8" x14ac:dyDescent="0.25">
      <c r="A2" s="4"/>
      <c r="B2" s="60" t="s">
        <v>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5"/>
    </row>
    <row r="3" spans="1:16" ht="25.8" x14ac:dyDescent="0.5">
      <c r="A3" s="4"/>
      <c r="B3" s="63" t="s">
        <v>1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2"/>
      <c r="P3" s="5"/>
    </row>
    <row r="4" spans="1:16" ht="25.8" x14ac:dyDescent="0.5">
      <c r="A4" s="4"/>
      <c r="B4" s="64" t="s">
        <v>2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2"/>
      <c r="P4" s="5"/>
    </row>
    <row r="5" spans="1:16" ht="25.8" x14ac:dyDescent="0.5">
      <c r="A5" s="4"/>
      <c r="B5" s="64" t="s">
        <v>3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2"/>
      <c r="P5" s="5"/>
    </row>
    <row r="6" spans="1:16" ht="13.2" x14ac:dyDescent="0.25">
      <c r="A6" s="4"/>
      <c r="P6" s="5"/>
    </row>
    <row r="7" spans="1:16" ht="13.2" x14ac:dyDescent="0.25">
      <c r="A7" s="4"/>
      <c r="P7" s="5"/>
    </row>
    <row r="8" spans="1:16" ht="13.2" x14ac:dyDescent="0.25">
      <c r="A8" s="4"/>
      <c r="P8" s="5"/>
    </row>
    <row r="9" spans="1:16" ht="13.2" x14ac:dyDescent="0.25">
      <c r="A9" s="4"/>
      <c r="P9" s="5"/>
    </row>
    <row r="10" spans="1:16" ht="13.8" x14ac:dyDescent="0.25">
      <c r="A10" s="4"/>
      <c r="B10" s="6" t="s">
        <v>4</v>
      </c>
      <c r="C10" s="7">
        <v>18</v>
      </c>
      <c r="D10" s="8">
        <v>18</v>
      </c>
      <c r="E10" s="9" t="s">
        <v>5</v>
      </c>
      <c r="F10" s="10"/>
      <c r="G10" s="6" t="s">
        <v>6</v>
      </c>
      <c r="H10" s="7">
        <v>18</v>
      </c>
      <c r="I10" s="8">
        <v>18</v>
      </c>
      <c r="J10" s="9" t="s">
        <v>5</v>
      </c>
      <c r="K10" s="10"/>
      <c r="L10" s="6" t="s">
        <v>7</v>
      </c>
      <c r="M10" s="7">
        <v>18</v>
      </c>
      <c r="N10" s="8">
        <v>18</v>
      </c>
      <c r="O10" s="9" t="s">
        <v>5</v>
      </c>
      <c r="P10" s="5"/>
    </row>
    <row r="11" spans="1:16" ht="13.8" x14ac:dyDescent="0.25">
      <c r="A11" s="4"/>
      <c r="B11" s="11" t="s">
        <v>8</v>
      </c>
      <c r="C11" s="12">
        <v>74</v>
      </c>
      <c r="D11" s="13">
        <v>67</v>
      </c>
      <c r="E11" s="14">
        <f t="shared" ref="E11:E13" si="0">SUM(C11:D11)</f>
        <v>141</v>
      </c>
      <c r="F11" s="10"/>
      <c r="G11" s="11" t="s">
        <v>9</v>
      </c>
      <c r="H11" s="12">
        <v>61</v>
      </c>
      <c r="I11" s="13">
        <v>57</v>
      </c>
      <c r="J11" s="14">
        <f t="shared" ref="J11:J13" si="1">SUM(H11:I11)</f>
        <v>118</v>
      </c>
      <c r="K11" s="10"/>
      <c r="L11" s="11" t="s">
        <v>10</v>
      </c>
      <c r="M11" s="12">
        <v>60</v>
      </c>
      <c r="N11" s="13">
        <v>61</v>
      </c>
      <c r="O11" s="14">
        <f t="shared" ref="O11:O13" si="2">SUM(M11:N11)</f>
        <v>121</v>
      </c>
      <c r="P11" s="5"/>
    </row>
    <row r="12" spans="1:16" ht="13.8" x14ac:dyDescent="0.25">
      <c r="A12" s="4"/>
      <c r="B12" s="15" t="s">
        <v>11</v>
      </c>
      <c r="C12" s="16">
        <v>65</v>
      </c>
      <c r="D12" s="17">
        <v>60</v>
      </c>
      <c r="E12" s="14">
        <f t="shared" si="0"/>
        <v>125</v>
      </c>
      <c r="F12" s="10"/>
      <c r="G12" s="15" t="s">
        <v>12</v>
      </c>
      <c r="H12" s="16">
        <v>59</v>
      </c>
      <c r="I12" s="17">
        <v>61</v>
      </c>
      <c r="J12" s="14">
        <f t="shared" si="1"/>
        <v>120</v>
      </c>
      <c r="K12" s="10"/>
      <c r="L12" s="15" t="s">
        <v>13</v>
      </c>
      <c r="M12" s="16">
        <v>62</v>
      </c>
      <c r="N12" s="17">
        <v>56</v>
      </c>
      <c r="O12" s="14">
        <f t="shared" si="2"/>
        <v>118</v>
      </c>
      <c r="P12" s="5"/>
    </row>
    <row r="13" spans="1:16" ht="13.8" x14ac:dyDescent="0.25">
      <c r="A13" s="4"/>
      <c r="B13" s="18" t="s">
        <v>14</v>
      </c>
      <c r="C13" s="19">
        <v>60</v>
      </c>
      <c r="D13" s="20">
        <v>62</v>
      </c>
      <c r="E13" s="21">
        <f t="shared" si="0"/>
        <v>122</v>
      </c>
      <c r="F13" s="10"/>
      <c r="G13" s="18" t="s">
        <v>15</v>
      </c>
      <c r="H13" s="19">
        <v>68</v>
      </c>
      <c r="I13" s="20">
        <v>69</v>
      </c>
      <c r="J13" s="21">
        <f t="shared" si="1"/>
        <v>137</v>
      </c>
      <c r="K13" s="10"/>
      <c r="L13" s="18" t="s">
        <v>16</v>
      </c>
      <c r="M13" s="19">
        <v>57</v>
      </c>
      <c r="N13" s="20">
        <v>60</v>
      </c>
      <c r="O13" s="21">
        <f t="shared" si="2"/>
        <v>117</v>
      </c>
      <c r="P13" s="5"/>
    </row>
    <row r="14" spans="1:16" ht="13.8" x14ac:dyDescent="0.25">
      <c r="A14" s="4"/>
      <c r="B14" s="22" t="s">
        <v>17</v>
      </c>
      <c r="C14" s="51">
        <f>SUM(E11:E13)</f>
        <v>388</v>
      </c>
      <c r="D14" s="52"/>
      <c r="E14" s="53"/>
      <c r="F14" s="10"/>
      <c r="G14" s="22" t="s">
        <v>17</v>
      </c>
      <c r="H14" s="51">
        <f>SUM(J11:J13)</f>
        <v>375</v>
      </c>
      <c r="I14" s="52"/>
      <c r="J14" s="53"/>
      <c r="K14" s="10"/>
      <c r="L14" s="22" t="s">
        <v>17</v>
      </c>
      <c r="M14" s="51">
        <f>SUM(O11:O13)</f>
        <v>356</v>
      </c>
      <c r="N14" s="52"/>
      <c r="O14" s="53"/>
      <c r="P14" s="5"/>
    </row>
    <row r="15" spans="1:16" ht="13.8" x14ac:dyDescent="0.25">
      <c r="A15" s="4"/>
      <c r="B15" s="23"/>
      <c r="C15" s="24"/>
      <c r="D15" s="24"/>
      <c r="E15" s="24"/>
      <c r="F15" s="10"/>
      <c r="G15" s="23"/>
      <c r="H15" s="24"/>
      <c r="I15" s="24"/>
      <c r="J15" s="24"/>
      <c r="K15" s="10"/>
      <c r="L15" s="23"/>
      <c r="M15" s="24"/>
      <c r="N15" s="24"/>
      <c r="O15" s="24"/>
      <c r="P15" s="5"/>
    </row>
    <row r="16" spans="1:16" ht="13.8" x14ac:dyDescent="0.25">
      <c r="A16" s="4"/>
      <c r="B16" s="6" t="s">
        <v>18</v>
      </c>
      <c r="C16" s="7">
        <v>18</v>
      </c>
      <c r="D16" s="8">
        <v>18</v>
      </c>
      <c r="E16" s="9" t="s">
        <v>5</v>
      </c>
      <c r="F16" s="10"/>
      <c r="G16" s="6" t="s">
        <v>19</v>
      </c>
      <c r="H16" s="7">
        <v>18</v>
      </c>
      <c r="I16" s="8">
        <v>18</v>
      </c>
      <c r="J16" s="9" t="s">
        <v>5</v>
      </c>
      <c r="K16" s="10"/>
      <c r="L16" s="6" t="s">
        <v>20</v>
      </c>
      <c r="M16" s="7">
        <v>18</v>
      </c>
      <c r="N16" s="8">
        <v>18</v>
      </c>
      <c r="O16" s="9" t="s">
        <v>5</v>
      </c>
      <c r="P16" s="5"/>
    </row>
    <row r="17" spans="1:16" ht="13.8" x14ac:dyDescent="0.25">
      <c r="A17" s="4"/>
      <c r="B17" s="11" t="s">
        <v>21</v>
      </c>
      <c r="C17" s="12">
        <v>54</v>
      </c>
      <c r="D17" s="13">
        <v>55</v>
      </c>
      <c r="E17" s="14">
        <f t="shared" ref="E17:E19" si="3">SUM(C17:D17)</f>
        <v>109</v>
      </c>
      <c r="F17" s="10"/>
      <c r="G17" s="11" t="s">
        <v>22</v>
      </c>
      <c r="H17" s="12">
        <v>66</v>
      </c>
      <c r="I17" s="13">
        <v>57</v>
      </c>
      <c r="J17" s="14">
        <f t="shared" ref="J17:J19" si="4">SUM(H17:I17)</f>
        <v>123</v>
      </c>
      <c r="K17" s="10"/>
      <c r="L17" s="11" t="s">
        <v>23</v>
      </c>
      <c r="M17" s="12">
        <v>63</v>
      </c>
      <c r="N17" s="13">
        <v>60</v>
      </c>
      <c r="O17" s="14">
        <f t="shared" ref="O17:O19" si="5">SUM(M17:N17)</f>
        <v>123</v>
      </c>
      <c r="P17" s="5"/>
    </row>
    <row r="18" spans="1:16" ht="13.8" x14ac:dyDescent="0.25">
      <c r="A18" s="4"/>
      <c r="B18" s="15" t="s">
        <v>24</v>
      </c>
      <c r="C18" s="16">
        <v>55</v>
      </c>
      <c r="D18" s="17">
        <v>53</v>
      </c>
      <c r="E18" s="14">
        <f t="shared" si="3"/>
        <v>108</v>
      </c>
      <c r="F18" s="10"/>
      <c r="G18" s="15" t="s">
        <v>25</v>
      </c>
      <c r="H18" s="16">
        <v>65</v>
      </c>
      <c r="I18" s="17">
        <v>60</v>
      </c>
      <c r="J18" s="14">
        <f t="shared" si="4"/>
        <v>125</v>
      </c>
      <c r="K18" s="10"/>
      <c r="L18" s="15" t="s">
        <v>26</v>
      </c>
      <c r="M18" s="16">
        <v>49</v>
      </c>
      <c r="N18" s="17">
        <v>55</v>
      </c>
      <c r="O18" s="14">
        <f t="shared" si="5"/>
        <v>104</v>
      </c>
      <c r="P18" s="5"/>
    </row>
    <row r="19" spans="1:16" ht="13.8" x14ac:dyDescent="0.25">
      <c r="A19" s="4"/>
      <c r="B19" s="18" t="s">
        <v>27</v>
      </c>
      <c r="C19" s="19">
        <v>53</v>
      </c>
      <c r="D19" s="20">
        <v>52</v>
      </c>
      <c r="E19" s="21">
        <f t="shared" si="3"/>
        <v>105</v>
      </c>
      <c r="F19" s="10"/>
      <c r="G19" s="18" t="s">
        <v>28</v>
      </c>
      <c r="H19" s="19">
        <v>64</v>
      </c>
      <c r="I19" s="20">
        <v>55</v>
      </c>
      <c r="J19" s="21">
        <f t="shared" si="4"/>
        <v>119</v>
      </c>
      <c r="K19" s="10"/>
      <c r="L19" s="25" t="s">
        <v>29</v>
      </c>
      <c r="M19" s="19">
        <v>60</v>
      </c>
      <c r="N19" s="20">
        <v>58</v>
      </c>
      <c r="O19" s="21">
        <f t="shared" si="5"/>
        <v>118</v>
      </c>
      <c r="P19" s="5"/>
    </row>
    <row r="20" spans="1:16" ht="13.8" x14ac:dyDescent="0.25">
      <c r="A20" s="4"/>
      <c r="B20" s="22" t="s">
        <v>17</v>
      </c>
      <c r="C20" s="51">
        <f>SUM(E17:E19)</f>
        <v>322</v>
      </c>
      <c r="D20" s="52"/>
      <c r="E20" s="53"/>
      <c r="F20" s="10"/>
      <c r="G20" s="22" t="s">
        <v>17</v>
      </c>
      <c r="H20" s="51">
        <f>SUM(J17:J19)</f>
        <v>367</v>
      </c>
      <c r="I20" s="52"/>
      <c r="J20" s="53"/>
      <c r="K20" s="10"/>
      <c r="L20" s="22" t="s">
        <v>17</v>
      </c>
      <c r="M20" s="51">
        <f>SUM(O17:O19)</f>
        <v>345</v>
      </c>
      <c r="N20" s="52"/>
      <c r="O20" s="53"/>
      <c r="P20" s="5"/>
    </row>
    <row r="21" spans="1:16" ht="13.8" x14ac:dyDescent="0.25">
      <c r="A21" s="4"/>
      <c r="B21" s="23"/>
      <c r="C21" s="24"/>
      <c r="D21" s="24"/>
      <c r="E21" s="24"/>
      <c r="F21" s="10"/>
      <c r="G21" s="23"/>
      <c r="H21" s="24"/>
      <c r="I21" s="24"/>
      <c r="J21" s="24"/>
      <c r="K21" s="10"/>
      <c r="L21" s="23"/>
      <c r="M21" s="24"/>
      <c r="N21" s="24"/>
      <c r="O21" s="24"/>
      <c r="P21" s="5"/>
    </row>
    <row r="22" spans="1:16" ht="13.8" x14ac:dyDescent="0.25">
      <c r="A22" s="4"/>
      <c r="B22" s="6" t="s">
        <v>30</v>
      </c>
      <c r="C22" s="7">
        <v>18</v>
      </c>
      <c r="D22" s="8">
        <v>18</v>
      </c>
      <c r="E22" s="9" t="s">
        <v>5</v>
      </c>
      <c r="F22" s="10"/>
      <c r="G22" s="6" t="s">
        <v>31</v>
      </c>
      <c r="H22" s="7">
        <v>18</v>
      </c>
      <c r="I22" s="8">
        <v>18</v>
      </c>
      <c r="J22" s="9" t="s">
        <v>5</v>
      </c>
      <c r="K22" s="10"/>
      <c r="L22" s="6" t="s">
        <v>32</v>
      </c>
      <c r="M22" s="7">
        <v>18</v>
      </c>
      <c r="N22" s="8">
        <v>18</v>
      </c>
      <c r="O22" s="9" t="s">
        <v>5</v>
      </c>
      <c r="P22" s="5"/>
    </row>
    <row r="23" spans="1:16" ht="13.8" x14ac:dyDescent="0.25">
      <c r="A23" s="4"/>
      <c r="B23" s="11" t="s">
        <v>33</v>
      </c>
      <c r="C23" s="12">
        <v>66</v>
      </c>
      <c r="D23" s="13">
        <v>57</v>
      </c>
      <c r="E23" s="14">
        <f t="shared" ref="E23:E25" si="6">SUM(C23:D23)</f>
        <v>123</v>
      </c>
      <c r="F23" s="10"/>
      <c r="G23" s="11" t="s">
        <v>34</v>
      </c>
      <c r="H23" s="12">
        <v>77</v>
      </c>
      <c r="I23" s="13">
        <v>69</v>
      </c>
      <c r="J23" s="14">
        <f t="shared" ref="J23:J25" si="7">SUM(H23:I23)</f>
        <v>146</v>
      </c>
      <c r="K23" s="10"/>
      <c r="L23" s="11" t="s">
        <v>35</v>
      </c>
      <c r="M23" s="12">
        <v>58</v>
      </c>
      <c r="N23" s="13">
        <v>55</v>
      </c>
      <c r="O23" s="14">
        <f t="shared" ref="O23:O25" si="8">SUM(M23:N23)</f>
        <v>113</v>
      </c>
      <c r="P23" s="5"/>
    </row>
    <row r="24" spans="1:16" ht="13.8" x14ac:dyDescent="0.25">
      <c r="A24" s="4"/>
      <c r="B24" s="15" t="s">
        <v>36</v>
      </c>
      <c r="C24" s="16">
        <v>55</v>
      </c>
      <c r="D24" s="17">
        <v>52</v>
      </c>
      <c r="E24" s="14">
        <f t="shared" si="6"/>
        <v>107</v>
      </c>
      <c r="F24" s="10"/>
      <c r="G24" s="15" t="s">
        <v>37</v>
      </c>
      <c r="H24" s="16">
        <v>63</v>
      </c>
      <c r="I24" s="17">
        <v>61</v>
      </c>
      <c r="J24" s="14">
        <f t="shared" si="7"/>
        <v>124</v>
      </c>
      <c r="K24" s="10"/>
      <c r="L24" s="15" t="s">
        <v>38</v>
      </c>
      <c r="M24" s="16">
        <v>68</v>
      </c>
      <c r="N24" s="17">
        <v>63</v>
      </c>
      <c r="O24" s="14">
        <f t="shared" si="8"/>
        <v>131</v>
      </c>
      <c r="P24" s="5"/>
    </row>
    <row r="25" spans="1:16" ht="13.8" x14ac:dyDescent="0.25">
      <c r="A25" s="4"/>
      <c r="B25" s="18" t="s">
        <v>39</v>
      </c>
      <c r="C25" s="19">
        <v>57</v>
      </c>
      <c r="D25" s="20">
        <v>54</v>
      </c>
      <c r="E25" s="21">
        <f t="shared" si="6"/>
        <v>111</v>
      </c>
      <c r="F25" s="10"/>
      <c r="G25" s="18" t="s">
        <v>40</v>
      </c>
      <c r="H25" s="19">
        <v>73</v>
      </c>
      <c r="I25" s="20">
        <v>71</v>
      </c>
      <c r="J25" s="21">
        <f t="shared" si="7"/>
        <v>144</v>
      </c>
      <c r="K25" s="10"/>
      <c r="L25" s="25" t="s">
        <v>41</v>
      </c>
      <c r="M25" s="19">
        <v>78</v>
      </c>
      <c r="N25" s="20">
        <v>64</v>
      </c>
      <c r="O25" s="21">
        <f t="shared" si="8"/>
        <v>142</v>
      </c>
      <c r="P25" s="5"/>
    </row>
    <row r="26" spans="1:16" ht="13.8" x14ac:dyDescent="0.25">
      <c r="A26" s="4"/>
      <c r="B26" s="22" t="s">
        <v>17</v>
      </c>
      <c r="C26" s="51">
        <f>SUM(E23:E25)</f>
        <v>341</v>
      </c>
      <c r="D26" s="52"/>
      <c r="E26" s="53"/>
      <c r="F26" s="10"/>
      <c r="G26" s="22" t="s">
        <v>17</v>
      </c>
      <c r="H26" s="51">
        <f>SUM(J23:J25)</f>
        <v>414</v>
      </c>
      <c r="I26" s="52"/>
      <c r="J26" s="53"/>
      <c r="K26" s="10"/>
      <c r="L26" s="22" t="s">
        <v>17</v>
      </c>
      <c r="M26" s="51">
        <f>SUM(O23:O25)</f>
        <v>386</v>
      </c>
      <c r="N26" s="52"/>
      <c r="O26" s="53"/>
      <c r="P26" s="5"/>
    </row>
    <row r="27" spans="1:16" ht="13.8" x14ac:dyDescent="0.25">
      <c r="A27" s="4"/>
      <c r="B27" s="26"/>
      <c r="C27" s="24"/>
      <c r="D27" s="24"/>
      <c r="E27" s="24"/>
      <c r="F27" s="10"/>
      <c r="G27" s="26"/>
      <c r="H27" s="24"/>
      <c r="I27" s="24"/>
      <c r="J27" s="24"/>
      <c r="K27" s="10"/>
      <c r="L27" s="26"/>
      <c r="M27" s="24"/>
      <c r="N27" s="24"/>
      <c r="O27" s="24"/>
      <c r="P27" s="5"/>
    </row>
    <row r="28" spans="1:16" ht="13.8" x14ac:dyDescent="0.25">
      <c r="A28" s="4"/>
      <c r="B28" s="6" t="s">
        <v>42</v>
      </c>
      <c r="C28" s="7">
        <v>18</v>
      </c>
      <c r="D28" s="8">
        <v>18</v>
      </c>
      <c r="E28" s="9" t="s">
        <v>5</v>
      </c>
      <c r="F28" s="10"/>
      <c r="G28" s="6" t="s">
        <v>43</v>
      </c>
      <c r="H28" s="7">
        <v>18</v>
      </c>
      <c r="I28" s="8">
        <v>18</v>
      </c>
      <c r="J28" s="9" t="s">
        <v>5</v>
      </c>
      <c r="K28" s="10"/>
      <c r="L28" s="6" t="s">
        <v>44</v>
      </c>
      <c r="M28" s="7">
        <v>18</v>
      </c>
      <c r="N28" s="8">
        <v>18</v>
      </c>
      <c r="O28" s="9" t="s">
        <v>5</v>
      </c>
      <c r="P28" s="5"/>
    </row>
    <row r="29" spans="1:16" ht="13.8" x14ac:dyDescent="0.25">
      <c r="A29" s="4"/>
      <c r="B29" s="11" t="s">
        <v>45</v>
      </c>
      <c r="C29" s="12">
        <v>76</v>
      </c>
      <c r="D29" s="13">
        <v>73</v>
      </c>
      <c r="E29" s="14">
        <f t="shared" ref="E29:E31" si="9">SUM(C29:D29)</f>
        <v>149</v>
      </c>
      <c r="F29" s="10"/>
      <c r="G29" s="11" t="s">
        <v>46</v>
      </c>
      <c r="H29" s="12">
        <v>53</v>
      </c>
      <c r="I29" s="13">
        <v>50</v>
      </c>
      <c r="J29" s="14">
        <f t="shared" ref="J29:J31" si="10">SUM(H29:I29)</f>
        <v>103</v>
      </c>
      <c r="K29" s="10"/>
      <c r="L29" s="11" t="s">
        <v>47</v>
      </c>
      <c r="M29" s="12">
        <v>60</v>
      </c>
      <c r="N29" s="13">
        <v>54</v>
      </c>
      <c r="O29" s="14">
        <f t="shared" ref="O29:O31" si="11">SUM(M29:N29)</f>
        <v>114</v>
      </c>
      <c r="P29" s="5"/>
    </row>
    <row r="30" spans="1:16" ht="13.8" x14ac:dyDescent="0.25">
      <c r="A30" s="4"/>
      <c r="B30" s="27" t="s">
        <v>48</v>
      </c>
      <c r="C30" s="16">
        <v>72</v>
      </c>
      <c r="D30" s="17">
        <v>62</v>
      </c>
      <c r="E30" s="14">
        <f t="shared" si="9"/>
        <v>134</v>
      </c>
      <c r="F30" s="10"/>
      <c r="G30" s="15" t="s">
        <v>49</v>
      </c>
      <c r="H30" s="16">
        <v>51</v>
      </c>
      <c r="I30" s="17">
        <v>47</v>
      </c>
      <c r="J30" s="14">
        <f t="shared" si="10"/>
        <v>98</v>
      </c>
      <c r="K30" s="10"/>
      <c r="L30" s="15" t="s">
        <v>50</v>
      </c>
      <c r="M30" s="16">
        <v>65</v>
      </c>
      <c r="N30" s="17">
        <v>65</v>
      </c>
      <c r="O30" s="14">
        <f t="shared" si="11"/>
        <v>130</v>
      </c>
      <c r="P30" s="5"/>
    </row>
    <row r="31" spans="1:16" ht="13.8" x14ac:dyDescent="0.25">
      <c r="A31" s="4"/>
      <c r="B31" s="18" t="s">
        <v>51</v>
      </c>
      <c r="C31" s="19">
        <v>91</v>
      </c>
      <c r="D31" s="20">
        <v>70</v>
      </c>
      <c r="E31" s="21">
        <f t="shared" si="9"/>
        <v>161</v>
      </c>
      <c r="F31" s="10"/>
      <c r="G31" s="18" t="s">
        <v>52</v>
      </c>
      <c r="H31" s="19">
        <v>70</v>
      </c>
      <c r="I31" s="20">
        <v>72</v>
      </c>
      <c r="J31" s="21">
        <f t="shared" si="10"/>
        <v>142</v>
      </c>
      <c r="K31" s="10"/>
      <c r="L31" s="18" t="s">
        <v>53</v>
      </c>
      <c r="M31" s="19">
        <v>83</v>
      </c>
      <c r="N31" s="20">
        <v>64</v>
      </c>
      <c r="O31" s="21">
        <f t="shared" si="11"/>
        <v>147</v>
      </c>
      <c r="P31" s="5"/>
    </row>
    <row r="32" spans="1:16" ht="13.8" x14ac:dyDescent="0.25">
      <c r="A32" s="4"/>
      <c r="B32" s="22" t="s">
        <v>17</v>
      </c>
      <c r="C32" s="51">
        <f>SUM(E29:E31)</f>
        <v>444</v>
      </c>
      <c r="D32" s="52"/>
      <c r="E32" s="53"/>
      <c r="F32" s="10"/>
      <c r="G32" s="22" t="s">
        <v>17</v>
      </c>
      <c r="H32" s="51">
        <f>SUM(J29:J31)</f>
        <v>343</v>
      </c>
      <c r="I32" s="52"/>
      <c r="J32" s="53"/>
      <c r="K32" s="10"/>
      <c r="L32" s="22" t="s">
        <v>17</v>
      </c>
      <c r="M32" s="51">
        <f>SUM(O29:O31)</f>
        <v>391</v>
      </c>
      <c r="N32" s="52"/>
      <c r="O32" s="53"/>
      <c r="P32" s="5"/>
    </row>
    <row r="33" spans="1:16" ht="13.8" x14ac:dyDescent="0.25">
      <c r="A33" s="4"/>
      <c r="B33" s="23"/>
      <c r="C33" s="24"/>
      <c r="D33" s="24"/>
      <c r="E33" s="24"/>
      <c r="F33" s="10"/>
      <c r="G33" s="23"/>
      <c r="H33" s="24"/>
      <c r="I33" s="24"/>
      <c r="J33" s="24"/>
      <c r="K33" s="10"/>
      <c r="L33" s="23"/>
      <c r="M33" s="24"/>
      <c r="N33" s="24"/>
      <c r="O33" s="24"/>
      <c r="P33" s="5"/>
    </row>
    <row r="34" spans="1:16" ht="13.8" x14ac:dyDescent="0.25">
      <c r="A34" s="4"/>
      <c r="B34" s="6" t="s">
        <v>54</v>
      </c>
      <c r="C34" s="7">
        <v>18</v>
      </c>
      <c r="D34" s="8">
        <v>18</v>
      </c>
      <c r="E34" s="9" t="s">
        <v>5</v>
      </c>
      <c r="F34" s="10"/>
      <c r="G34" s="6" t="s">
        <v>55</v>
      </c>
      <c r="H34" s="7">
        <v>18</v>
      </c>
      <c r="I34" s="8">
        <v>18</v>
      </c>
      <c r="J34" s="9" t="s">
        <v>5</v>
      </c>
      <c r="K34" s="10"/>
      <c r="L34" s="6" t="s">
        <v>56</v>
      </c>
      <c r="M34" s="7">
        <v>18</v>
      </c>
      <c r="N34" s="8">
        <v>18</v>
      </c>
      <c r="O34" s="9" t="s">
        <v>5</v>
      </c>
      <c r="P34" s="5"/>
    </row>
    <row r="35" spans="1:16" ht="13.8" x14ac:dyDescent="0.25">
      <c r="A35" s="4"/>
      <c r="B35" s="11" t="s">
        <v>57</v>
      </c>
      <c r="C35" s="12">
        <v>67</v>
      </c>
      <c r="D35" s="13">
        <v>62</v>
      </c>
      <c r="E35" s="14">
        <f t="shared" ref="E35:E37" si="12">SUM(C35:D35)</f>
        <v>129</v>
      </c>
      <c r="F35" s="10"/>
      <c r="G35" s="11" t="s">
        <v>58</v>
      </c>
      <c r="H35" s="12">
        <v>61</v>
      </c>
      <c r="I35" s="13">
        <v>66</v>
      </c>
      <c r="J35" s="14">
        <f t="shared" ref="J35:J37" si="13">SUM(H35:I35)</f>
        <v>127</v>
      </c>
      <c r="K35" s="10"/>
      <c r="L35" s="11" t="s">
        <v>59</v>
      </c>
      <c r="M35" s="12" t="s">
        <v>60</v>
      </c>
      <c r="N35" s="13" t="s">
        <v>60</v>
      </c>
      <c r="O35" s="14">
        <f t="shared" ref="O35:O37" si="14">SUM(M35:N35)</f>
        <v>0</v>
      </c>
      <c r="P35" s="5"/>
    </row>
    <row r="36" spans="1:16" ht="13.8" x14ac:dyDescent="0.25">
      <c r="A36" s="4"/>
      <c r="B36" s="15" t="s">
        <v>61</v>
      </c>
      <c r="C36" s="16">
        <v>82</v>
      </c>
      <c r="D36" s="17">
        <v>77</v>
      </c>
      <c r="E36" s="14">
        <f t="shared" si="12"/>
        <v>159</v>
      </c>
      <c r="F36" s="10"/>
      <c r="G36" s="15" t="s">
        <v>62</v>
      </c>
      <c r="H36" s="16">
        <v>57</v>
      </c>
      <c r="I36" s="17">
        <v>58</v>
      </c>
      <c r="J36" s="14">
        <f t="shared" si="13"/>
        <v>115</v>
      </c>
      <c r="K36" s="10"/>
      <c r="L36" s="15" t="s">
        <v>63</v>
      </c>
      <c r="M36" s="16" t="s">
        <v>60</v>
      </c>
      <c r="N36" s="17" t="s">
        <v>60</v>
      </c>
      <c r="O36" s="14">
        <f t="shared" si="14"/>
        <v>0</v>
      </c>
      <c r="P36" s="5"/>
    </row>
    <row r="37" spans="1:16" ht="13.8" x14ac:dyDescent="0.25">
      <c r="A37" s="4"/>
      <c r="B37" s="25" t="s">
        <v>64</v>
      </c>
      <c r="C37" s="19">
        <v>88</v>
      </c>
      <c r="D37" s="20">
        <v>78</v>
      </c>
      <c r="E37" s="21">
        <f t="shared" si="12"/>
        <v>166</v>
      </c>
      <c r="F37" s="10"/>
      <c r="G37" s="18" t="s">
        <v>65</v>
      </c>
      <c r="H37" s="19">
        <v>61</v>
      </c>
      <c r="I37" s="20">
        <v>66</v>
      </c>
      <c r="J37" s="21">
        <f t="shared" si="13"/>
        <v>127</v>
      </c>
      <c r="K37" s="10"/>
      <c r="L37" s="18" t="s">
        <v>66</v>
      </c>
      <c r="M37" s="19" t="s">
        <v>60</v>
      </c>
      <c r="N37" s="20" t="s">
        <v>60</v>
      </c>
      <c r="O37" s="21">
        <f t="shared" si="14"/>
        <v>0</v>
      </c>
      <c r="P37" s="5"/>
    </row>
    <row r="38" spans="1:16" ht="13.8" x14ac:dyDescent="0.25">
      <c r="A38" s="4"/>
      <c r="B38" s="22" t="s">
        <v>17</v>
      </c>
      <c r="C38" s="51">
        <f>SUM(E35:E37)</f>
        <v>454</v>
      </c>
      <c r="D38" s="52"/>
      <c r="E38" s="53"/>
      <c r="F38" s="10"/>
      <c r="G38" s="22" t="s">
        <v>17</v>
      </c>
      <c r="H38" s="51">
        <f>SUM(J35:J37)</f>
        <v>369</v>
      </c>
      <c r="I38" s="52"/>
      <c r="J38" s="53"/>
      <c r="K38" s="10"/>
      <c r="L38" s="22" t="s">
        <v>17</v>
      </c>
      <c r="M38" s="51">
        <f>SUM(O35:O37)</f>
        <v>0</v>
      </c>
      <c r="N38" s="52"/>
      <c r="O38" s="53"/>
      <c r="P38" s="5"/>
    </row>
    <row r="39" spans="1:16" ht="13.8" x14ac:dyDescent="0.25">
      <c r="A39" s="4"/>
      <c r="B39" s="23"/>
      <c r="C39" s="24"/>
      <c r="D39" s="24"/>
      <c r="E39" s="24"/>
      <c r="F39" s="10"/>
      <c r="G39" s="23"/>
      <c r="H39" s="24"/>
      <c r="I39" s="24"/>
      <c r="J39" s="24"/>
      <c r="K39" s="10"/>
      <c r="L39" s="23"/>
      <c r="M39" s="24"/>
      <c r="N39" s="24"/>
      <c r="O39" s="24"/>
      <c r="P39" s="5"/>
    </row>
    <row r="40" spans="1:16" ht="13.8" x14ac:dyDescent="0.25">
      <c r="A40" s="4"/>
      <c r="B40" s="6" t="s">
        <v>67</v>
      </c>
      <c r="C40" s="7">
        <v>18</v>
      </c>
      <c r="D40" s="8">
        <v>18</v>
      </c>
      <c r="E40" s="9" t="s">
        <v>5</v>
      </c>
      <c r="F40" s="10"/>
      <c r="G40" s="6" t="s">
        <v>68</v>
      </c>
      <c r="H40" s="7">
        <v>18</v>
      </c>
      <c r="I40" s="8">
        <v>18</v>
      </c>
      <c r="J40" s="9" t="s">
        <v>5</v>
      </c>
      <c r="K40" s="10"/>
      <c r="L40" s="6" t="s">
        <v>69</v>
      </c>
      <c r="M40" s="7">
        <v>18</v>
      </c>
      <c r="N40" s="8">
        <v>18</v>
      </c>
      <c r="O40" s="9" t="s">
        <v>5</v>
      </c>
      <c r="P40" s="5"/>
    </row>
    <row r="41" spans="1:16" ht="13.8" x14ac:dyDescent="0.25">
      <c r="A41" s="4"/>
      <c r="B41" s="11" t="s">
        <v>70</v>
      </c>
      <c r="C41" s="12">
        <v>61</v>
      </c>
      <c r="D41" s="13">
        <v>58</v>
      </c>
      <c r="E41" s="14">
        <f t="shared" ref="E41:E43" si="15">SUM(C41:D41)</f>
        <v>119</v>
      </c>
      <c r="F41" s="10"/>
      <c r="G41" s="11" t="s">
        <v>71</v>
      </c>
      <c r="H41" s="12" t="s">
        <v>60</v>
      </c>
      <c r="I41" s="13" t="s">
        <v>60</v>
      </c>
      <c r="J41" s="14">
        <f t="shared" ref="J41:J43" si="16">SUM(H41:I41)</f>
        <v>0</v>
      </c>
      <c r="K41" s="10"/>
      <c r="L41" s="11" t="s">
        <v>72</v>
      </c>
      <c r="M41" s="12">
        <v>60</v>
      </c>
      <c r="N41" s="13">
        <v>59</v>
      </c>
      <c r="O41" s="14">
        <f t="shared" ref="O41:O43" si="17">SUM(M41:N41)</f>
        <v>119</v>
      </c>
      <c r="P41" s="5"/>
    </row>
    <row r="42" spans="1:16" ht="13.8" x14ac:dyDescent="0.25">
      <c r="A42" s="4"/>
      <c r="B42" s="15" t="s">
        <v>73</v>
      </c>
      <c r="C42" s="16">
        <v>70</v>
      </c>
      <c r="D42" s="17">
        <v>65</v>
      </c>
      <c r="E42" s="14">
        <f t="shared" si="15"/>
        <v>135</v>
      </c>
      <c r="F42" s="10"/>
      <c r="G42" s="15" t="s">
        <v>74</v>
      </c>
      <c r="H42" s="16" t="s">
        <v>60</v>
      </c>
      <c r="I42" s="17" t="s">
        <v>60</v>
      </c>
      <c r="J42" s="14">
        <f t="shared" si="16"/>
        <v>0</v>
      </c>
      <c r="K42" s="10"/>
      <c r="L42" s="15" t="s">
        <v>75</v>
      </c>
      <c r="M42" s="16">
        <v>59</v>
      </c>
      <c r="N42" s="17">
        <v>59</v>
      </c>
      <c r="O42" s="14">
        <f t="shared" si="17"/>
        <v>118</v>
      </c>
      <c r="P42" s="5"/>
    </row>
    <row r="43" spans="1:16" ht="13.8" x14ac:dyDescent="0.25">
      <c r="A43" s="4"/>
      <c r="B43" s="18" t="s">
        <v>76</v>
      </c>
      <c r="C43" s="19">
        <v>68</v>
      </c>
      <c r="D43" s="20">
        <v>61</v>
      </c>
      <c r="E43" s="21">
        <f t="shared" si="15"/>
        <v>129</v>
      </c>
      <c r="F43" s="10"/>
      <c r="G43" s="18" t="s">
        <v>77</v>
      </c>
      <c r="H43" s="19" t="s">
        <v>60</v>
      </c>
      <c r="I43" s="20" t="s">
        <v>60</v>
      </c>
      <c r="J43" s="21">
        <f t="shared" si="16"/>
        <v>0</v>
      </c>
      <c r="K43" s="10"/>
      <c r="L43" s="18" t="s">
        <v>78</v>
      </c>
      <c r="M43" s="19">
        <v>59</v>
      </c>
      <c r="N43" s="20">
        <v>62</v>
      </c>
      <c r="O43" s="21">
        <f t="shared" si="17"/>
        <v>121</v>
      </c>
      <c r="P43" s="5"/>
    </row>
    <row r="44" spans="1:16" ht="13.8" x14ac:dyDescent="0.25">
      <c r="A44" s="4"/>
      <c r="B44" s="22" t="s">
        <v>17</v>
      </c>
      <c r="C44" s="51">
        <f>SUM(E41:E43)</f>
        <v>383</v>
      </c>
      <c r="D44" s="52"/>
      <c r="E44" s="53"/>
      <c r="F44" s="10"/>
      <c r="G44" s="22" t="s">
        <v>17</v>
      </c>
      <c r="H44" s="51">
        <f>SUM(J41:J43)</f>
        <v>0</v>
      </c>
      <c r="I44" s="52"/>
      <c r="J44" s="53"/>
      <c r="K44" s="10"/>
      <c r="L44" s="22" t="s">
        <v>17</v>
      </c>
      <c r="M44" s="51">
        <f>SUM(O41:O43)</f>
        <v>358</v>
      </c>
      <c r="N44" s="52"/>
      <c r="O44" s="53"/>
      <c r="P44" s="5"/>
    </row>
    <row r="45" spans="1:16" ht="13.8" x14ac:dyDescent="0.25">
      <c r="A45" s="4"/>
      <c r="B45" s="28"/>
      <c r="C45" s="24"/>
      <c r="D45" s="24"/>
      <c r="E45" s="24"/>
      <c r="F45" s="10"/>
      <c r="G45" s="28"/>
      <c r="H45" s="24"/>
      <c r="I45" s="24"/>
      <c r="J45" s="24"/>
      <c r="K45" s="10"/>
      <c r="L45" s="28"/>
      <c r="M45" s="24"/>
      <c r="N45" s="24"/>
      <c r="O45" s="24"/>
      <c r="P45" s="5"/>
    </row>
    <row r="46" spans="1:16" ht="13.8" x14ac:dyDescent="0.25">
      <c r="A46" s="4"/>
      <c r="B46" s="6" t="s">
        <v>79</v>
      </c>
      <c r="C46" s="7">
        <v>18</v>
      </c>
      <c r="D46" s="8">
        <v>18</v>
      </c>
      <c r="E46" s="9" t="s">
        <v>5</v>
      </c>
      <c r="F46" s="10"/>
      <c r="G46" s="6" t="s">
        <v>80</v>
      </c>
      <c r="H46" s="7">
        <v>18</v>
      </c>
      <c r="I46" s="8">
        <v>18</v>
      </c>
      <c r="J46" s="9" t="s">
        <v>5</v>
      </c>
      <c r="K46" s="10"/>
      <c r="L46" s="6" t="s">
        <v>81</v>
      </c>
      <c r="M46" s="7">
        <v>18</v>
      </c>
      <c r="N46" s="8">
        <v>18</v>
      </c>
      <c r="O46" s="9" t="s">
        <v>5</v>
      </c>
      <c r="P46" s="5"/>
    </row>
    <row r="47" spans="1:16" ht="13.8" x14ac:dyDescent="0.25">
      <c r="A47" s="4"/>
      <c r="B47" s="11" t="s">
        <v>82</v>
      </c>
      <c r="C47" s="12">
        <v>64</v>
      </c>
      <c r="D47" s="13">
        <v>64</v>
      </c>
      <c r="E47" s="14">
        <f t="shared" ref="E47:E49" si="18">SUM(C47:D47)</f>
        <v>128</v>
      </c>
      <c r="F47" s="10"/>
      <c r="G47" s="11" t="s">
        <v>83</v>
      </c>
      <c r="H47" s="12">
        <v>56</v>
      </c>
      <c r="I47" s="13">
        <v>48</v>
      </c>
      <c r="J47" s="14">
        <f t="shared" ref="J47:J49" si="19">SUM(H47:I47)</f>
        <v>104</v>
      </c>
      <c r="K47" s="10"/>
      <c r="L47" s="11" t="s">
        <v>84</v>
      </c>
      <c r="M47" s="12">
        <v>53</v>
      </c>
      <c r="N47" s="13">
        <v>53</v>
      </c>
      <c r="O47" s="14">
        <f t="shared" ref="O47:O49" si="20">SUM(M47:N47)</f>
        <v>106</v>
      </c>
      <c r="P47" s="5"/>
    </row>
    <row r="48" spans="1:16" ht="13.8" x14ac:dyDescent="0.25">
      <c r="A48" s="4"/>
      <c r="B48" s="15" t="s">
        <v>85</v>
      </c>
      <c r="C48" s="16">
        <v>67</v>
      </c>
      <c r="D48" s="17">
        <v>61</v>
      </c>
      <c r="E48" s="14">
        <f t="shared" si="18"/>
        <v>128</v>
      </c>
      <c r="F48" s="10"/>
      <c r="G48" s="15" t="s">
        <v>86</v>
      </c>
      <c r="H48" s="16">
        <v>58</v>
      </c>
      <c r="I48" s="17">
        <v>59</v>
      </c>
      <c r="J48" s="14">
        <f t="shared" si="19"/>
        <v>117</v>
      </c>
      <c r="K48" s="10"/>
      <c r="L48" s="15" t="s">
        <v>87</v>
      </c>
      <c r="M48" s="16">
        <v>78</v>
      </c>
      <c r="N48" s="17">
        <v>72</v>
      </c>
      <c r="O48" s="14">
        <f t="shared" si="20"/>
        <v>150</v>
      </c>
      <c r="P48" s="5"/>
    </row>
    <row r="49" spans="1:16" ht="13.8" x14ac:dyDescent="0.25">
      <c r="A49" s="4"/>
      <c r="B49" s="18" t="s">
        <v>88</v>
      </c>
      <c r="C49" s="19">
        <v>62</v>
      </c>
      <c r="D49" s="20">
        <v>54</v>
      </c>
      <c r="E49" s="21">
        <f t="shared" si="18"/>
        <v>116</v>
      </c>
      <c r="F49" s="10"/>
      <c r="G49" s="18" t="s">
        <v>89</v>
      </c>
      <c r="H49" s="19">
        <v>56</v>
      </c>
      <c r="I49" s="20">
        <v>61</v>
      </c>
      <c r="J49" s="21">
        <f t="shared" si="19"/>
        <v>117</v>
      </c>
      <c r="K49" s="10"/>
      <c r="L49" s="18" t="s">
        <v>90</v>
      </c>
      <c r="M49" s="19">
        <v>53</v>
      </c>
      <c r="N49" s="20">
        <v>55</v>
      </c>
      <c r="O49" s="21">
        <f t="shared" si="20"/>
        <v>108</v>
      </c>
      <c r="P49" s="5"/>
    </row>
    <row r="50" spans="1:16" ht="13.8" x14ac:dyDescent="0.25">
      <c r="A50" s="4"/>
      <c r="B50" s="22" t="s">
        <v>17</v>
      </c>
      <c r="C50" s="51">
        <f>SUM(E47:E49)</f>
        <v>372</v>
      </c>
      <c r="D50" s="52"/>
      <c r="E50" s="53"/>
      <c r="F50" s="10"/>
      <c r="G50" s="22" t="s">
        <v>17</v>
      </c>
      <c r="H50" s="51">
        <f>SUM(J47:J49)</f>
        <v>338</v>
      </c>
      <c r="I50" s="52"/>
      <c r="J50" s="53"/>
      <c r="K50" s="10"/>
      <c r="L50" s="22" t="s">
        <v>17</v>
      </c>
      <c r="M50" s="51">
        <f>SUM(O47:O49)</f>
        <v>364</v>
      </c>
      <c r="N50" s="52"/>
      <c r="O50" s="53"/>
      <c r="P50" s="5"/>
    </row>
    <row r="51" spans="1:16" ht="13.8" x14ac:dyDescent="0.25">
      <c r="A51" s="4"/>
      <c r="B51" s="23"/>
      <c r="C51" s="24"/>
      <c r="D51" s="24"/>
      <c r="E51" s="24"/>
      <c r="F51" s="10"/>
      <c r="G51" s="23"/>
      <c r="H51" s="24"/>
      <c r="I51" s="24"/>
      <c r="J51" s="24"/>
      <c r="K51" s="10"/>
      <c r="L51" s="23"/>
      <c r="M51" s="24"/>
      <c r="N51" s="24"/>
      <c r="O51" s="24"/>
      <c r="P51" s="5"/>
    </row>
    <row r="52" spans="1:16" ht="13.8" x14ac:dyDescent="0.25">
      <c r="A52" s="4"/>
      <c r="B52" s="6" t="s">
        <v>91</v>
      </c>
      <c r="C52" s="7">
        <v>18</v>
      </c>
      <c r="D52" s="8">
        <v>18</v>
      </c>
      <c r="E52" s="9" t="s">
        <v>5</v>
      </c>
      <c r="F52" s="10"/>
      <c r="G52" s="6" t="s">
        <v>92</v>
      </c>
      <c r="H52" s="7">
        <v>18</v>
      </c>
      <c r="I52" s="8">
        <v>18</v>
      </c>
      <c r="J52" s="9" t="s">
        <v>5</v>
      </c>
      <c r="K52" s="10"/>
      <c r="L52" s="6" t="s">
        <v>93</v>
      </c>
      <c r="M52" s="7">
        <v>18</v>
      </c>
      <c r="N52" s="8">
        <v>18</v>
      </c>
      <c r="O52" s="9" t="s">
        <v>5</v>
      </c>
      <c r="P52" s="5"/>
    </row>
    <row r="53" spans="1:16" ht="13.8" x14ac:dyDescent="0.25">
      <c r="A53" s="4"/>
      <c r="B53" s="11" t="s">
        <v>94</v>
      </c>
      <c r="C53" s="12"/>
      <c r="D53" s="29"/>
      <c r="E53" s="30" t="s">
        <v>60</v>
      </c>
      <c r="F53" s="10"/>
      <c r="G53" s="11" t="s">
        <v>95</v>
      </c>
      <c r="H53" s="12">
        <v>51</v>
      </c>
      <c r="I53" s="13">
        <v>51</v>
      </c>
      <c r="J53" s="14">
        <f t="shared" ref="J53:J55" si="21">SUM(H53:I53)</f>
        <v>102</v>
      </c>
      <c r="K53" s="10"/>
      <c r="L53" s="11" t="s">
        <v>96</v>
      </c>
      <c r="M53" s="12">
        <v>64</v>
      </c>
      <c r="N53" s="13">
        <v>59</v>
      </c>
      <c r="O53" s="14">
        <f t="shared" ref="O53:O55" si="22">SUM(M53:N53)</f>
        <v>123</v>
      </c>
      <c r="P53" s="5"/>
    </row>
    <row r="54" spans="1:16" ht="13.8" x14ac:dyDescent="0.25">
      <c r="A54" s="4"/>
      <c r="B54" s="27" t="s">
        <v>97</v>
      </c>
      <c r="C54" s="16">
        <v>71</v>
      </c>
      <c r="D54" s="17">
        <v>65</v>
      </c>
      <c r="E54" s="14">
        <f>SUM(C54:D54)</f>
        <v>136</v>
      </c>
      <c r="F54" s="10"/>
      <c r="G54" s="15" t="s">
        <v>98</v>
      </c>
      <c r="H54" s="16">
        <v>60</v>
      </c>
      <c r="I54" s="17">
        <v>49</v>
      </c>
      <c r="J54" s="14">
        <f t="shared" si="21"/>
        <v>109</v>
      </c>
      <c r="K54" s="10"/>
      <c r="L54" s="15" t="s">
        <v>99</v>
      </c>
      <c r="M54" s="16">
        <v>65</v>
      </c>
      <c r="N54" s="17">
        <v>61</v>
      </c>
      <c r="O54" s="14">
        <f t="shared" si="22"/>
        <v>126</v>
      </c>
      <c r="P54" s="5"/>
    </row>
    <row r="55" spans="1:16" ht="13.8" x14ac:dyDescent="0.25">
      <c r="A55" s="4"/>
      <c r="B55" s="25" t="s">
        <v>100</v>
      </c>
      <c r="C55" s="31"/>
      <c r="D55" s="32"/>
      <c r="E55" s="33" t="s">
        <v>60</v>
      </c>
      <c r="F55" s="10"/>
      <c r="G55" s="18" t="s">
        <v>101</v>
      </c>
      <c r="H55" s="19">
        <v>68</v>
      </c>
      <c r="I55" s="20">
        <v>62</v>
      </c>
      <c r="J55" s="21">
        <f t="shared" si="21"/>
        <v>130</v>
      </c>
      <c r="K55" s="10"/>
      <c r="L55" s="18" t="s">
        <v>102</v>
      </c>
      <c r="M55" s="19">
        <v>59</v>
      </c>
      <c r="N55" s="20">
        <v>67</v>
      </c>
      <c r="O55" s="21">
        <f t="shared" si="22"/>
        <v>126</v>
      </c>
      <c r="P55" s="5"/>
    </row>
    <row r="56" spans="1:16" ht="13.8" x14ac:dyDescent="0.25">
      <c r="A56" s="4"/>
      <c r="B56" s="22" t="s">
        <v>17</v>
      </c>
      <c r="C56" s="51" t="s">
        <v>60</v>
      </c>
      <c r="D56" s="52"/>
      <c r="E56" s="53"/>
      <c r="F56" s="10"/>
      <c r="G56" s="22" t="s">
        <v>17</v>
      </c>
      <c r="H56" s="51">
        <f>SUM(J53:J55)</f>
        <v>341</v>
      </c>
      <c r="I56" s="52"/>
      <c r="J56" s="53"/>
      <c r="K56" s="10"/>
      <c r="L56" s="22" t="s">
        <v>17</v>
      </c>
      <c r="M56" s="51">
        <f>SUM(O53:O55)</f>
        <v>375</v>
      </c>
      <c r="N56" s="52"/>
      <c r="O56" s="53"/>
      <c r="P56" s="5"/>
    </row>
    <row r="57" spans="1:16" ht="13.8" x14ac:dyDescent="0.25">
      <c r="A57" s="4"/>
      <c r="B57" s="23"/>
      <c r="C57" s="24"/>
      <c r="D57" s="24"/>
      <c r="E57" s="24"/>
      <c r="F57" s="10"/>
      <c r="G57" s="23"/>
      <c r="H57" s="24"/>
      <c r="I57" s="24"/>
      <c r="J57" s="24"/>
      <c r="K57" s="10"/>
      <c r="L57" s="23"/>
      <c r="M57" s="24"/>
      <c r="N57" s="24"/>
      <c r="O57" s="24"/>
      <c r="P57" s="5"/>
    </row>
    <row r="58" spans="1:16" ht="13.8" x14ac:dyDescent="0.25">
      <c r="A58" s="4"/>
      <c r="B58" s="6" t="s">
        <v>103</v>
      </c>
      <c r="C58" s="7">
        <v>18</v>
      </c>
      <c r="D58" s="8">
        <v>18</v>
      </c>
      <c r="E58" s="9" t="s">
        <v>5</v>
      </c>
      <c r="F58" s="10"/>
      <c r="G58" s="6" t="s">
        <v>104</v>
      </c>
      <c r="H58" s="7">
        <v>18</v>
      </c>
      <c r="I58" s="8">
        <v>18</v>
      </c>
      <c r="J58" s="9" t="s">
        <v>5</v>
      </c>
      <c r="K58" s="10"/>
      <c r="L58" s="6" t="s">
        <v>105</v>
      </c>
      <c r="M58" s="7">
        <v>18</v>
      </c>
      <c r="N58" s="8">
        <v>18</v>
      </c>
      <c r="O58" s="9" t="s">
        <v>5</v>
      </c>
      <c r="P58" s="5"/>
    </row>
    <row r="59" spans="1:16" ht="13.8" x14ac:dyDescent="0.25">
      <c r="A59" s="4"/>
      <c r="B59" s="11" t="s">
        <v>106</v>
      </c>
      <c r="C59" s="12">
        <v>59</v>
      </c>
      <c r="D59" s="13">
        <v>54</v>
      </c>
      <c r="E59" s="14">
        <f t="shared" ref="E59:E61" si="23">SUM(C59:D59)</f>
        <v>113</v>
      </c>
      <c r="F59" s="10"/>
      <c r="G59" s="11" t="s">
        <v>107</v>
      </c>
      <c r="H59" s="12">
        <v>60</v>
      </c>
      <c r="I59" s="13">
        <v>60</v>
      </c>
      <c r="J59" s="14">
        <f t="shared" ref="J59:J61" si="24">SUM(H59:I59)</f>
        <v>120</v>
      </c>
      <c r="K59" s="10"/>
      <c r="L59" s="11" t="s">
        <v>108</v>
      </c>
      <c r="M59" s="12">
        <v>56</v>
      </c>
      <c r="N59" s="13">
        <v>52</v>
      </c>
      <c r="O59" s="14">
        <f t="shared" ref="O59:O61" si="25">SUM(M59:N59)</f>
        <v>108</v>
      </c>
      <c r="P59" s="5"/>
    </row>
    <row r="60" spans="1:16" ht="13.8" x14ac:dyDescent="0.25">
      <c r="A60" s="4"/>
      <c r="B60" s="15" t="s">
        <v>109</v>
      </c>
      <c r="C60" s="16">
        <v>55</v>
      </c>
      <c r="D60" s="17">
        <v>54</v>
      </c>
      <c r="E60" s="14">
        <f t="shared" si="23"/>
        <v>109</v>
      </c>
      <c r="F60" s="10"/>
      <c r="G60" s="27" t="s">
        <v>110</v>
      </c>
      <c r="H60" s="16">
        <v>63</v>
      </c>
      <c r="I60" s="17">
        <v>65</v>
      </c>
      <c r="J60" s="14">
        <f t="shared" si="24"/>
        <v>128</v>
      </c>
      <c r="K60" s="10"/>
      <c r="L60" s="15" t="s">
        <v>111</v>
      </c>
      <c r="M60" s="16">
        <v>49</v>
      </c>
      <c r="N60" s="17">
        <v>49</v>
      </c>
      <c r="O60" s="14">
        <f t="shared" si="25"/>
        <v>98</v>
      </c>
      <c r="P60" s="5"/>
    </row>
    <row r="61" spans="1:16" ht="13.8" x14ac:dyDescent="0.25">
      <c r="A61" s="4"/>
      <c r="B61" s="18" t="s">
        <v>112</v>
      </c>
      <c r="C61" s="19">
        <v>64</v>
      </c>
      <c r="D61" s="20">
        <v>50</v>
      </c>
      <c r="E61" s="21">
        <f t="shared" si="23"/>
        <v>114</v>
      </c>
      <c r="F61" s="10"/>
      <c r="G61" s="18" t="s">
        <v>113</v>
      </c>
      <c r="H61" s="19">
        <v>63</v>
      </c>
      <c r="I61" s="20">
        <v>60</v>
      </c>
      <c r="J61" s="21">
        <f t="shared" si="24"/>
        <v>123</v>
      </c>
      <c r="K61" s="10"/>
      <c r="L61" s="18" t="s">
        <v>114</v>
      </c>
      <c r="M61" s="19">
        <v>58</v>
      </c>
      <c r="N61" s="20">
        <v>60</v>
      </c>
      <c r="O61" s="21">
        <f t="shared" si="25"/>
        <v>118</v>
      </c>
      <c r="P61" s="5"/>
    </row>
    <row r="62" spans="1:16" ht="13.8" x14ac:dyDescent="0.25">
      <c r="A62" s="4"/>
      <c r="B62" s="22" t="s">
        <v>17</v>
      </c>
      <c r="C62" s="51">
        <f>SUM(E59:E61)</f>
        <v>336</v>
      </c>
      <c r="D62" s="52"/>
      <c r="E62" s="53"/>
      <c r="F62" s="10"/>
      <c r="G62" s="22" t="s">
        <v>17</v>
      </c>
      <c r="H62" s="51">
        <f>SUM(J59:J61)</f>
        <v>371</v>
      </c>
      <c r="I62" s="52"/>
      <c r="J62" s="53"/>
      <c r="K62" s="10"/>
      <c r="L62" s="22" t="s">
        <v>17</v>
      </c>
      <c r="M62" s="51">
        <f>SUM(O59:O61)</f>
        <v>324</v>
      </c>
      <c r="N62" s="52"/>
      <c r="O62" s="53"/>
      <c r="P62" s="5"/>
    </row>
    <row r="63" spans="1:16" ht="13.8" x14ac:dyDescent="0.25">
      <c r="A63" s="4"/>
      <c r="B63" s="23"/>
      <c r="C63" s="24"/>
      <c r="D63" s="24"/>
      <c r="E63" s="24"/>
      <c r="F63" s="10"/>
      <c r="G63" s="23"/>
      <c r="H63" s="24"/>
      <c r="I63" s="24"/>
      <c r="J63" s="24"/>
      <c r="K63" s="10"/>
      <c r="L63" s="23"/>
      <c r="M63" s="24"/>
      <c r="N63" s="24"/>
      <c r="O63" s="24"/>
      <c r="P63" s="5"/>
    </row>
    <row r="64" spans="1:16" ht="13.8" x14ac:dyDescent="0.25">
      <c r="A64" s="4"/>
      <c r="B64" s="6" t="s">
        <v>115</v>
      </c>
      <c r="C64" s="7">
        <v>18</v>
      </c>
      <c r="D64" s="8">
        <v>18</v>
      </c>
      <c r="E64" s="9" t="s">
        <v>5</v>
      </c>
      <c r="F64" s="10"/>
      <c r="G64" s="6" t="s">
        <v>116</v>
      </c>
      <c r="H64" s="7">
        <v>18</v>
      </c>
      <c r="I64" s="8">
        <v>18</v>
      </c>
      <c r="J64" s="9" t="s">
        <v>5</v>
      </c>
      <c r="K64" s="10"/>
      <c r="L64" s="6" t="s">
        <v>117</v>
      </c>
      <c r="M64" s="7">
        <v>18</v>
      </c>
      <c r="N64" s="8">
        <v>18</v>
      </c>
      <c r="O64" s="9" t="s">
        <v>5</v>
      </c>
      <c r="P64" s="5"/>
    </row>
    <row r="65" spans="1:16" ht="13.8" x14ac:dyDescent="0.25">
      <c r="A65" s="4"/>
      <c r="B65" s="11" t="s">
        <v>118</v>
      </c>
      <c r="C65" s="12">
        <v>63</v>
      </c>
      <c r="D65" s="13">
        <v>66</v>
      </c>
      <c r="E65" s="14">
        <f t="shared" ref="E65:E67" si="26">SUM(C65:D65)</f>
        <v>129</v>
      </c>
      <c r="F65" s="10"/>
      <c r="G65" s="11" t="s">
        <v>119</v>
      </c>
      <c r="H65" s="12">
        <v>58</v>
      </c>
      <c r="I65" s="13">
        <v>56</v>
      </c>
      <c r="J65" s="14">
        <f t="shared" ref="J65:J67" si="27">SUM(H65:I65)</f>
        <v>114</v>
      </c>
      <c r="K65" s="10"/>
      <c r="L65" s="11" t="s">
        <v>120</v>
      </c>
      <c r="M65" s="12">
        <v>68</v>
      </c>
      <c r="N65" s="13">
        <v>66</v>
      </c>
      <c r="O65" s="14">
        <f t="shared" ref="O65:O67" si="28">SUM(M65:N65)</f>
        <v>134</v>
      </c>
      <c r="P65" s="5"/>
    </row>
    <row r="66" spans="1:16" ht="13.8" x14ac:dyDescent="0.25">
      <c r="A66" s="4"/>
      <c r="B66" s="15" t="s">
        <v>121</v>
      </c>
      <c r="C66" s="16">
        <v>57</v>
      </c>
      <c r="D66" s="17">
        <v>57</v>
      </c>
      <c r="E66" s="14">
        <f t="shared" si="26"/>
        <v>114</v>
      </c>
      <c r="F66" s="10"/>
      <c r="G66" s="15" t="s">
        <v>122</v>
      </c>
      <c r="H66" s="16">
        <v>68</v>
      </c>
      <c r="I66" s="17">
        <v>71</v>
      </c>
      <c r="J66" s="14">
        <f t="shared" si="27"/>
        <v>139</v>
      </c>
      <c r="K66" s="10"/>
      <c r="L66" s="15" t="s">
        <v>123</v>
      </c>
      <c r="M66" s="16">
        <v>65</v>
      </c>
      <c r="N66" s="17">
        <v>65</v>
      </c>
      <c r="O66" s="14">
        <f t="shared" si="28"/>
        <v>130</v>
      </c>
      <c r="P66" s="5"/>
    </row>
    <row r="67" spans="1:16" ht="13.8" x14ac:dyDescent="0.25">
      <c r="A67" s="4"/>
      <c r="B67" s="25" t="s">
        <v>124</v>
      </c>
      <c r="C67" s="19">
        <v>65</v>
      </c>
      <c r="D67" s="20">
        <v>60</v>
      </c>
      <c r="E67" s="21">
        <f t="shared" si="26"/>
        <v>125</v>
      </c>
      <c r="F67" s="10"/>
      <c r="G67" s="18" t="s">
        <v>125</v>
      </c>
      <c r="H67" s="19">
        <v>59</v>
      </c>
      <c r="I67" s="20">
        <v>56</v>
      </c>
      <c r="J67" s="21">
        <f t="shared" si="27"/>
        <v>115</v>
      </c>
      <c r="K67" s="10"/>
      <c r="L67" s="18" t="s">
        <v>126</v>
      </c>
      <c r="M67" s="19">
        <v>58</v>
      </c>
      <c r="N67" s="20">
        <v>61</v>
      </c>
      <c r="O67" s="21">
        <f t="shared" si="28"/>
        <v>119</v>
      </c>
      <c r="P67" s="5"/>
    </row>
    <row r="68" spans="1:16" ht="13.8" x14ac:dyDescent="0.25">
      <c r="A68" s="4"/>
      <c r="B68" s="22" t="s">
        <v>17</v>
      </c>
      <c r="C68" s="51">
        <f>SUM(E65:E67)</f>
        <v>368</v>
      </c>
      <c r="D68" s="52"/>
      <c r="E68" s="53"/>
      <c r="F68" s="10"/>
      <c r="G68" s="22" t="s">
        <v>17</v>
      </c>
      <c r="H68" s="51">
        <f>SUM(J65:J67)</f>
        <v>368</v>
      </c>
      <c r="I68" s="52"/>
      <c r="J68" s="53"/>
      <c r="K68" s="10"/>
      <c r="L68" s="22" t="s">
        <v>17</v>
      </c>
      <c r="M68" s="51">
        <f>SUM(O65:O67)</f>
        <v>383</v>
      </c>
      <c r="N68" s="52"/>
      <c r="O68" s="53"/>
      <c r="P68" s="5"/>
    </row>
    <row r="69" spans="1:16" ht="13.8" x14ac:dyDescent="0.25">
      <c r="A69" s="4"/>
      <c r="B69" s="23"/>
      <c r="C69" s="24"/>
      <c r="D69" s="24"/>
      <c r="E69" s="24"/>
      <c r="F69" s="10"/>
      <c r="G69" s="23"/>
      <c r="H69" s="24"/>
      <c r="I69" s="24"/>
      <c r="J69" s="24"/>
      <c r="K69" s="10"/>
      <c r="L69" s="23"/>
      <c r="M69" s="24"/>
      <c r="N69" s="24"/>
      <c r="O69" s="24"/>
      <c r="P69" s="5"/>
    </row>
    <row r="70" spans="1:16" ht="13.8" x14ac:dyDescent="0.25">
      <c r="A70" s="4"/>
      <c r="B70" s="6" t="s">
        <v>127</v>
      </c>
      <c r="C70" s="7">
        <v>18</v>
      </c>
      <c r="D70" s="8">
        <v>18</v>
      </c>
      <c r="E70" s="9" t="s">
        <v>5</v>
      </c>
      <c r="F70" s="10"/>
      <c r="G70" s="6" t="s">
        <v>128</v>
      </c>
      <c r="H70" s="7">
        <v>18</v>
      </c>
      <c r="I70" s="8">
        <v>18</v>
      </c>
      <c r="J70" s="9" t="s">
        <v>5</v>
      </c>
      <c r="K70" s="10"/>
      <c r="L70" s="6" t="s">
        <v>129</v>
      </c>
      <c r="M70" s="7">
        <v>18</v>
      </c>
      <c r="N70" s="8">
        <v>18</v>
      </c>
      <c r="O70" s="9" t="s">
        <v>5</v>
      </c>
      <c r="P70" s="5"/>
    </row>
    <row r="71" spans="1:16" ht="13.8" x14ac:dyDescent="0.25">
      <c r="A71" s="4"/>
      <c r="B71" s="11" t="s">
        <v>130</v>
      </c>
      <c r="C71" s="12">
        <v>53</v>
      </c>
      <c r="D71" s="13">
        <v>58</v>
      </c>
      <c r="E71" s="14">
        <f t="shared" ref="E71:E73" si="29">SUM(C71:D71)</f>
        <v>111</v>
      </c>
      <c r="F71" s="10"/>
      <c r="G71" s="11" t="s">
        <v>131</v>
      </c>
      <c r="H71" s="12">
        <v>69</v>
      </c>
      <c r="I71" s="13">
        <v>72</v>
      </c>
      <c r="J71" s="14">
        <f t="shared" ref="J71:J73" si="30">SUM(H71:I71)</f>
        <v>141</v>
      </c>
      <c r="K71" s="10"/>
      <c r="L71" s="11" t="s">
        <v>132</v>
      </c>
      <c r="M71" s="12" t="s">
        <v>60</v>
      </c>
      <c r="N71" s="13" t="s">
        <v>60</v>
      </c>
      <c r="O71" s="14">
        <f t="shared" ref="O71:O73" si="31">SUM(M71:N71)</f>
        <v>0</v>
      </c>
      <c r="P71" s="5"/>
    </row>
    <row r="72" spans="1:16" ht="13.8" x14ac:dyDescent="0.25">
      <c r="A72" s="4"/>
      <c r="B72" s="15" t="s">
        <v>133</v>
      </c>
      <c r="C72" s="16">
        <v>53</v>
      </c>
      <c r="D72" s="17">
        <v>61</v>
      </c>
      <c r="E72" s="14">
        <f t="shared" si="29"/>
        <v>114</v>
      </c>
      <c r="F72" s="10"/>
      <c r="G72" s="15" t="s">
        <v>134</v>
      </c>
      <c r="H72" s="16">
        <v>53</v>
      </c>
      <c r="I72" s="17">
        <v>55</v>
      </c>
      <c r="J72" s="14">
        <f t="shared" si="30"/>
        <v>108</v>
      </c>
      <c r="K72" s="10"/>
      <c r="L72" s="15" t="s">
        <v>135</v>
      </c>
      <c r="M72" s="16" t="s">
        <v>60</v>
      </c>
      <c r="N72" s="17" t="s">
        <v>60</v>
      </c>
      <c r="O72" s="14">
        <f t="shared" si="31"/>
        <v>0</v>
      </c>
      <c r="P72" s="5"/>
    </row>
    <row r="73" spans="1:16" ht="13.8" x14ac:dyDescent="0.25">
      <c r="A73" s="4"/>
      <c r="B73" s="18" t="s">
        <v>136</v>
      </c>
      <c r="C73" s="19">
        <v>61</v>
      </c>
      <c r="D73" s="20">
        <v>57</v>
      </c>
      <c r="E73" s="21">
        <f t="shared" si="29"/>
        <v>118</v>
      </c>
      <c r="F73" s="10"/>
      <c r="G73" s="25" t="s">
        <v>137</v>
      </c>
      <c r="H73" s="19">
        <v>75</v>
      </c>
      <c r="I73" s="20">
        <v>81</v>
      </c>
      <c r="J73" s="21">
        <f t="shared" si="30"/>
        <v>156</v>
      </c>
      <c r="K73" s="10"/>
      <c r="L73" s="18" t="s">
        <v>138</v>
      </c>
      <c r="M73" s="19" t="s">
        <v>60</v>
      </c>
      <c r="N73" s="20" t="s">
        <v>60</v>
      </c>
      <c r="O73" s="21">
        <f t="shared" si="31"/>
        <v>0</v>
      </c>
      <c r="P73" s="5"/>
    </row>
    <row r="74" spans="1:16" ht="13.8" x14ac:dyDescent="0.25">
      <c r="A74" s="4"/>
      <c r="B74" s="22" t="s">
        <v>17</v>
      </c>
      <c r="C74" s="51">
        <f>SUM(E71:E73)</f>
        <v>343</v>
      </c>
      <c r="D74" s="52"/>
      <c r="E74" s="53"/>
      <c r="F74" s="10"/>
      <c r="G74" s="22" t="s">
        <v>17</v>
      </c>
      <c r="H74" s="51">
        <f>SUM(J71:J73)</f>
        <v>405</v>
      </c>
      <c r="I74" s="52"/>
      <c r="J74" s="53"/>
      <c r="K74" s="10"/>
      <c r="L74" s="22" t="s">
        <v>17</v>
      </c>
      <c r="M74" s="51">
        <f>SUM(O71:O73)</f>
        <v>0</v>
      </c>
      <c r="N74" s="52"/>
      <c r="O74" s="53"/>
      <c r="P74" s="5"/>
    </row>
    <row r="75" spans="1:16" ht="13.8" x14ac:dyDescent="0.25">
      <c r="A75" s="4"/>
      <c r="B75" s="34"/>
      <c r="C75" s="24"/>
      <c r="D75" s="24"/>
      <c r="E75" s="24"/>
      <c r="F75" s="10"/>
      <c r="G75" s="23"/>
      <c r="H75" s="24"/>
      <c r="I75" s="24"/>
      <c r="J75" s="24"/>
      <c r="K75" s="10"/>
      <c r="L75" s="23"/>
      <c r="M75" s="24"/>
      <c r="N75" s="24"/>
      <c r="O75" s="24"/>
      <c r="P75" s="5"/>
    </row>
    <row r="76" spans="1:16" ht="13.8" x14ac:dyDescent="0.25">
      <c r="A76" s="4"/>
      <c r="B76" s="35" t="s">
        <v>139</v>
      </c>
      <c r="C76" s="36">
        <v>18</v>
      </c>
      <c r="D76" s="36">
        <v>18</v>
      </c>
      <c r="E76" s="36" t="s">
        <v>5</v>
      </c>
      <c r="F76" s="10"/>
      <c r="G76" s="6" t="s">
        <v>140</v>
      </c>
      <c r="H76" s="7">
        <v>18</v>
      </c>
      <c r="I76" s="8">
        <v>18</v>
      </c>
      <c r="J76" s="9" t="s">
        <v>5</v>
      </c>
      <c r="K76" s="10"/>
      <c r="L76" s="6" t="s">
        <v>141</v>
      </c>
      <c r="M76" s="7">
        <v>18</v>
      </c>
      <c r="N76" s="8">
        <v>18</v>
      </c>
      <c r="O76" s="9" t="s">
        <v>5</v>
      </c>
      <c r="P76" s="5"/>
    </row>
    <row r="77" spans="1:16" ht="13.8" x14ac:dyDescent="0.25">
      <c r="A77" s="4"/>
      <c r="B77" s="37" t="s">
        <v>142</v>
      </c>
      <c r="C77" s="38">
        <v>66</v>
      </c>
      <c r="D77" s="38">
        <v>63</v>
      </c>
      <c r="E77" s="39">
        <f t="shared" ref="E77:E79" si="32">SUM(C77:D77)</f>
        <v>129</v>
      </c>
      <c r="F77" s="10"/>
      <c r="G77" s="11" t="s">
        <v>143</v>
      </c>
      <c r="H77" s="12" t="s">
        <v>60</v>
      </c>
      <c r="I77" s="13" t="s">
        <v>60</v>
      </c>
      <c r="J77" s="14">
        <f t="shared" ref="J77:J79" si="33">SUM(H77:I77)</f>
        <v>0</v>
      </c>
      <c r="K77" s="10"/>
      <c r="L77" s="40" t="s">
        <v>144</v>
      </c>
      <c r="M77" s="12">
        <v>62</v>
      </c>
      <c r="N77" s="13">
        <v>67</v>
      </c>
      <c r="O77" s="14">
        <f t="shared" ref="O77:O79" si="34">SUM(M77:N77)</f>
        <v>129</v>
      </c>
      <c r="P77" s="5"/>
    </row>
    <row r="78" spans="1:16" ht="13.8" x14ac:dyDescent="0.25">
      <c r="A78" s="4"/>
      <c r="B78" s="37" t="s">
        <v>145</v>
      </c>
      <c r="C78" s="38">
        <v>56</v>
      </c>
      <c r="D78" s="38">
        <v>61</v>
      </c>
      <c r="E78" s="39">
        <f t="shared" si="32"/>
        <v>117</v>
      </c>
      <c r="F78" s="10"/>
      <c r="G78" s="37" t="s">
        <v>146</v>
      </c>
      <c r="H78" s="38" t="s">
        <v>60</v>
      </c>
      <c r="I78" s="38" t="s">
        <v>60</v>
      </c>
      <c r="J78" s="39">
        <f t="shared" si="33"/>
        <v>0</v>
      </c>
      <c r="K78" s="10"/>
      <c r="L78" s="37" t="s">
        <v>147</v>
      </c>
      <c r="M78" s="38">
        <v>83</v>
      </c>
      <c r="N78" s="38">
        <v>85</v>
      </c>
      <c r="O78" s="39">
        <f t="shared" si="34"/>
        <v>168</v>
      </c>
      <c r="P78" s="5"/>
    </row>
    <row r="79" spans="1:16" ht="13.8" x14ac:dyDescent="0.25">
      <c r="A79" s="4"/>
      <c r="B79" s="37" t="s">
        <v>148</v>
      </c>
      <c r="C79" s="38">
        <v>61</v>
      </c>
      <c r="D79" s="38">
        <v>60</v>
      </c>
      <c r="E79" s="39">
        <f t="shared" si="32"/>
        <v>121</v>
      </c>
      <c r="F79" s="10"/>
      <c r="G79" s="37" t="s">
        <v>149</v>
      </c>
      <c r="H79" s="38" t="s">
        <v>60</v>
      </c>
      <c r="I79" s="38" t="s">
        <v>60</v>
      </c>
      <c r="J79" s="39">
        <f t="shared" si="33"/>
        <v>0</v>
      </c>
      <c r="K79" s="10"/>
      <c r="L79" s="37" t="s">
        <v>150</v>
      </c>
      <c r="M79" s="38">
        <v>70</v>
      </c>
      <c r="N79" s="38">
        <v>54</v>
      </c>
      <c r="O79" s="39">
        <f t="shared" si="34"/>
        <v>124</v>
      </c>
      <c r="P79" s="5"/>
    </row>
    <row r="80" spans="1:16" ht="13.8" x14ac:dyDescent="0.25">
      <c r="A80" s="4"/>
      <c r="B80" s="22" t="s">
        <v>17</v>
      </c>
      <c r="C80" s="51">
        <f>SUM(E77:E79)</f>
        <v>367</v>
      </c>
      <c r="D80" s="52"/>
      <c r="E80" s="53"/>
      <c r="F80" s="10"/>
      <c r="G80" s="22" t="s">
        <v>17</v>
      </c>
      <c r="H80" s="51">
        <f>SUM(J77:J79)</f>
        <v>0</v>
      </c>
      <c r="I80" s="52"/>
      <c r="J80" s="53"/>
      <c r="K80" s="10"/>
      <c r="L80" s="22" t="s">
        <v>17</v>
      </c>
      <c r="M80" s="51">
        <f>SUM(O77:O79)</f>
        <v>421</v>
      </c>
      <c r="N80" s="52"/>
      <c r="O80" s="53"/>
      <c r="P80" s="5"/>
    </row>
    <row r="81" spans="1:16" ht="13.2" x14ac:dyDescent="0.25">
      <c r="A81" s="4"/>
      <c r="B81" s="41"/>
      <c r="C81" s="42"/>
      <c r="D81" s="42"/>
      <c r="E81" s="42"/>
      <c r="F81" s="42"/>
      <c r="G81" s="41"/>
      <c r="H81" s="42"/>
      <c r="I81" s="42"/>
      <c r="J81" s="42"/>
      <c r="K81" s="42"/>
      <c r="L81" s="41"/>
      <c r="M81" s="42"/>
      <c r="N81" s="42"/>
      <c r="O81" s="42"/>
      <c r="P81" s="5"/>
    </row>
    <row r="82" spans="1:16" ht="15.6" x14ac:dyDescent="0.25">
      <c r="A82" s="4"/>
      <c r="B82" s="55" t="s">
        <v>151</v>
      </c>
      <c r="C82" s="52"/>
      <c r="D82" s="52"/>
      <c r="E82" s="53"/>
      <c r="F82" s="43"/>
      <c r="G82" s="55" t="s">
        <v>152</v>
      </c>
      <c r="H82" s="52"/>
      <c r="I82" s="52"/>
      <c r="J82" s="53"/>
      <c r="K82" s="43"/>
      <c r="L82" s="55" t="s">
        <v>153</v>
      </c>
      <c r="M82" s="52"/>
      <c r="N82" s="52"/>
      <c r="O82" s="53"/>
      <c r="P82" s="5"/>
    </row>
    <row r="83" spans="1:16" ht="36.75" customHeight="1" x14ac:dyDescent="0.25">
      <c r="A83" s="4"/>
      <c r="B83" s="54" t="s">
        <v>18</v>
      </c>
      <c r="C83" s="53"/>
      <c r="D83" s="56">
        <v>322</v>
      </c>
      <c r="E83" s="53"/>
      <c r="F83" s="44"/>
      <c r="G83" s="54" t="s">
        <v>105</v>
      </c>
      <c r="H83" s="53"/>
      <c r="I83" s="56">
        <v>324</v>
      </c>
      <c r="J83" s="53"/>
      <c r="K83" s="44"/>
      <c r="L83" s="54" t="s">
        <v>154</v>
      </c>
      <c r="M83" s="53"/>
      <c r="N83" s="56">
        <v>336</v>
      </c>
      <c r="O83" s="53"/>
      <c r="P83" s="5"/>
    </row>
    <row r="84" spans="1:16" ht="18" x14ac:dyDescent="0.25">
      <c r="A84" s="4"/>
      <c r="B84" s="45"/>
      <c r="C84" s="44"/>
      <c r="D84" s="44"/>
      <c r="E84" s="44"/>
      <c r="F84" s="44"/>
      <c r="G84" s="45"/>
      <c r="H84" s="46"/>
      <c r="I84" s="46"/>
      <c r="J84" s="46"/>
      <c r="K84" s="46"/>
      <c r="L84" s="46"/>
      <c r="M84" s="46"/>
      <c r="N84" s="46"/>
      <c r="O84" s="46"/>
      <c r="P84" s="5"/>
    </row>
    <row r="85" spans="1:16" ht="15.6" x14ac:dyDescent="0.25">
      <c r="A85" s="4"/>
      <c r="B85" s="47" t="s">
        <v>155</v>
      </c>
      <c r="C85" s="47"/>
      <c r="D85" s="47"/>
      <c r="E85" s="47"/>
      <c r="F85" s="47"/>
      <c r="G85" s="47"/>
      <c r="H85" s="47" t="s">
        <v>156</v>
      </c>
      <c r="I85" s="47"/>
      <c r="J85" s="47"/>
      <c r="K85" s="47"/>
      <c r="L85" s="47"/>
      <c r="M85" s="47"/>
      <c r="P85" s="5"/>
    </row>
    <row r="86" spans="1:16" ht="15.6" x14ac:dyDescent="0.25">
      <c r="A86" s="4"/>
      <c r="B86" s="57" t="s">
        <v>157</v>
      </c>
      <c r="C86" s="58"/>
      <c r="D86" s="58"/>
      <c r="E86" s="58"/>
      <c r="F86" s="58"/>
      <c r="G86" s="58"/>
      <c r="H86" s="57" t="s">
        <v>158</v>
      </c>
      <c r="I86" s="58"/>
      <c r="J86" s="58"/>
      <c r="K86" s="58"/>
      <c r="L86" s="58"/>
      <c r="M86" s="58"/>
      <c r="N86" s="58"/>
      <c r="O86" s="58"/>
      <c r="P86" s="5"/>
    </row>
    <row r="87" spans="1:16" ht="15.6" x14ac:dyDescent="0.25">
      <c r="A87" s="4"/>
      <c r="B87" s="57" t="s">
        <v>159</v>
      </c>
      <c r="C87" s="58"/>
      <c r="D87" s="58"/>
      <c r="E87" s="58"/>
      <c r="F87" s="58"/>
      <c r="G87" s="58"/>
      <c r="H87" s="57" t="s">
        <v>160</v>
      </c>
      <c r="I87" s="58"/>
      <c r="J87" s="58"/>
      <c r="K87" s="58"/>
      <c r="L87" s="58"/>
      <c r="M87" s="58"/>
      <c r="N87" s="58"/>
      <c r="O87" s="58"/>
      <c r="P87" s="5"/>
    </row>
    <row r="88" spans="1:16" ht="15.6" x14ac:dyDescent="0.25">
      <c r="A88" s="4"/>
      <c r="B88" s="57"/>
      <c r="C88" s="58"/>
      <c r="D88" s="58"/>
      <c r="E88" s="58"/>
      <c r="F88" s="58"/>
      <c r="G88" s="58"/>
      <c r="H88" s="58"/>
      <c r="I88" s="58"/>
      <c r="P88" s="5"/>
    </row>
    <row r="89" spans="1:16" ht="15.6" x14ac:dyDescent="0.3">
      <c r="A89" s="4"/>
      <c r="B89" s="59" t="s">
        <v>161</v>
      </c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"/>
    </row>
    <row r="90" spans="1:16" ht="15.6" x14ac:dyDescent="0.3">
      <c r="A90" s="4"/>
      <c r="B90" s="59" t="s">
        <v>162</v>
      </c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"/>
    </row>
    <row r="91" spans="1:16" ht="13.2" x14ac:dyDescent="0.25">
      <c r="A91" s="48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50"/>
    </row>
  </sheetData>
  <mergeCells count="56">
    <mergeCell ref="M20:O20"/>
    <mergeCell ref="H20:J20"/>
    <mergeCell ref="C20:E20"/>
    <mergeCell ref="C32:E32"/>
    <mergeCell ref="M56:O56"/>
    <mergeCell ref="M50:O50"/>
    <mergeCell ref="H56:J56"/>
    <mergeCell ref="H50:J50"/>
    <mergeCell ref="B2:O2"/>
    <mergeCell ref="B3:O3"/>
    <mergeCell ref="B4:O4"/>
    <mergeCell ref="B5:O5"/>
    <mergeCell ref="M14:O14"/>
    <mergeCell ref="H14:J14"/>
    <mergeCell ref="C14:E14"/>
    <mergeCell ref="B90:O90"/>
    <mergeCell ref="B88:I88"/>
    <mergeCell ref="L83:M83"/>
    <mergeCell ref="M44:O44"/>
    <mergeCell ref="H38:J38"/>
    <mergeCell ref="H44:J44"/>
    <mergeCell ref="H86:O86"/>
    <mergeCell ref="H87:O87"/>
    <mergeCell ref="M80:O80"/>
    <mergeCell ref="M74:O74"/>
    <mergeCell ref="L82:O82"/>
    <mergeCell ref="G82:J82"/>
    <mergeCell ref="H80:J80"/>
    <mergeCell ref="C80:E80"/>
    <mergeCell ref="M68:O68"/>
    <mergeCell ref="C68:E68"/>
    <mergeCell ref="N83:O83"/>
    <mergeCell ref="D83:E83"/>
    <mergeCell ref="B87:G87"/>
    <mergeCell ref="B86:G86"/>
    <mergeCell ref="B89:O89"/>
    <mergeCell ref="I83:J83"/>
    <mergeCell ref="G83:H83"/>
    <mergeCell ref="C44:E44"/>
    <mergeCell ref="B83:C83"/>
    <mergeCell ref="B82:E82"/>
    <mergeCell ref="H74:J74"/>
    <mergeCell ref="C74:E74"/>
    <mergeCell ref="H68:J68"/>
    <mergeCell ref="M62:O62"/>
    <mergeCell ref="H62:J62"/>
    <mergeCell ref="C62:E62"/>
    <mergeCell ref="C56:E56"/>
    <mergeCell ref="C50:E50"/>
    <mergeCell ref="M32:O32"/>
    <mergeCell ref="H32:J32"/>
    <mergeCell ref="M38:O38"/>
    <mergeCell ref="C38:E38"/>
    <mergeCell ref="H26:J26"/>
    <mergeCell ref="C26:E26"/>
    <mergeCell ref="M26:O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2016-11-11T12:18:51Z</dcterms:created>
  <dcterms:modified xsi:type="dcterms:W3CDTF">2016-11-11T12:18:51Z</dcterms:modified>
</cp:coreProperties>
</file>