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ession 1" sheetId="1" r:id="rId1"/>
  </sheets>
  <calcPr calcId="171027"/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L13" i="1"/>
  <c r="L12" i="1"/>
  <c r="L11" i="1"/>
  <c r="L10" i="1"/>
  <c r="L9" i="1"/>
  <c r="L8" i="1"/>
  <c r="A8" i="1"/>
  <c r="A9" i="1" s="1"/>
  <c r="L7" i="1"/>
  <c r="A7" i="1"/>
  <c r="L6" i="1"/>
  <c r="A6" i="1"/>
  <c r="L5" i="1"/>
  <c r="A5" i="1"/>
</calcChain>
</file>

<file path=xl/sharedStrings.xml><?xml version="1.0" encoding="utf-8"?>
<sst xmlns="http://schemas.openxmlformats.org/spreadsheetml/2006/main" count="144" uniqueCount="81">
  <si>
    <t>PITCH and PUTT UNION of IRELAND</t>
  </si>
  <si>
    <t>MUNSTER MIXED FOURSOMES COMPETITION 2014</t>
  </si>
  <si>
    <t>FINAL   --  FERMOY - CORK - SUNDAY 31st AUGUST</t>
  </si>
  <si>
    <t>SPONSORED BY CORK CRYSTAL</t>
  </si>
  <si>
    <t>SR</t>
  </si>
  <si>
    <t>36N</t>
  </si>
  <si>
    <t>36G</t>
  </si>
  <si>
    <t>Paula Nolan</t>
  </si>
  <si>
    <t>Ballinlough</t>
  </si>
  <si>
    <t>&amp;</t>
  </si>
  <si>
    <t>Joseph O'Callaghan</t>
  </si>
  <si>
    <t>Margaret Courtney</t>
  </si>
  <si>
    <t>Riverdale</t>
  </si>
  <si>
    <t>Dean Courtney</t>
  </si>
  <si>
    <t>Paddy Lawlor</t>
  </si>
  <si>
    <t>Cunnigar</t>
  </si>
  <si>
    <t>Cait Mulcahy</t>
  </si>
  <si>
    <t>Gemma McCarthy</t>
  </si>
  <si>
    <t>Hillview</t>
  </si>
  <si>
    <t>Michael Kennedy</t>
  </si>
  <si>
    <t>Ailish Sexton</t>
  </si>
  <si>
    <t>Fermoy</t>
  </si>
  <si>
    <t>David Sexton</t>
  </si>
  <si>
    <t>Mary O'Riordan</t>
  </si>
  <si>
    <t>St. Stephen's</t>
  </si>
  <si>
    <t>John O'Riordan</t>
  </si>
  <si>
    <t>Breda O'Donnell</t>
  </si>
  <si>
    <t>Aidan O'Rourke</t>
  </si>
  <si>
    <t>Kathleen Lee</t>
  </si>
  <si>
    <t>Ned Rice</t>
  </si>
  <si>
    <t>Mairead Manning</t>
  </si>
  <si>
    <t>Dave Towler</t>
  </si>
  <si>
    <t>Angela O'Connor</t>
  </si>
  <si>
    <t>Kevin Doyle</t>
  </si>
  <si>
    <t>Liz Forde</t>
  </si>
  <si>
    <t>Peter Dunning</t>
  </si>
  <si>
    <t>Theresa O'Keeffe</t>
  </si>
  <si>
    <t>David G Roche (Juv)</t>
  </si>
  <si>
    <t>Frances Ryan</t>
  </si>
  <si>
    <t>Lakeside</t>
  </si>
  <si>
    <t>Martin McCormack</t>
  </si>
  <si>
    <t>Mary Murray</t>
  </si>
  <si>
    <t>Rocklodge</t>
  </si>
  <si>
    <t>Garrett O'Mahony</t>
  </si>
  <si>
    <t>Lily O'Brien</t>
  </si>
  <si>
    <t>Ronán Loughnane</t>
  </si>
  <si>
    <t>Shula McCarthy</t>
  </si>
  <si>
    <t>Kyle Kennedy (Juv)</t>
  </si>
  <si>
    <t>Mary Quinn</t>
  </si>
  <si>
    <t>Patrick Quinn</t>
  </si>
  <si>
    <t>Karen Aherne</t>
  </si>
  <si>
    <t>John Aherne</t>
  </si>
  <si>
    <t>Elaine Quinn</t>
  </si>
  <si>
    <t>Michael Fennell</t>
  </si>
  <si>
    <t>Sarah Byrne</t>
  </si>
  <si>
    <t>James Devonshire</t>
  </si>
  <si>
    <t>Liz Lysaght</t>
  </si>
  <si>
    <t>Charleville</t>
  </si>
  <si>
    <t>Michael Curtin</t>
  </si>
  <si>
    <t>Nicola Ahern</t>
  </si>
  <si>
    <t>Collins</t>
  </si>
  <si>
    <t>Morty Ahern</t>
  </si>
  <si>
    <t>Lisa O'Connor</t>
  </si>
  <si>
    <t>Tralee</t>
  </si>
  <si>
    <t>Tony Blake</t>
  </si>
  <si>
    <t>Ann Fitzgerald</t>
  </si>
  <si>
    <t>Stephen O'Reilly</t>
  </si>
  <si>
    <t xml:space="preserve"> </t>
  </si>
  <si>
    <t>Nicole Burke</t>
  </si>
  <si>
    <t>Daniel Keohane</t>
  </si>
  <si>
    <t>© Copyright Pitch and Putt Union of Ireland 2014</t>
  </si>
  <si>
    <t>WINNERS</t>
  </si>
  <si>
    <t>Lisa O'Connor &amp; Tony Blake (Tralee)    15 up</t>
  </si>
  <si>
    <t>RUNNERS UP</t>
  </si>
  <si>
    <t>Sarah Byrne &amp; James Devonshire (Fermoy)  13 up</t>
  </si>
  <si>
    <t>BEST GROSS</t>
  </si>
  <si>
    <t>Nicole Burke &amp; Daniel Keohane (Fermoy) 4 up</t>
  </si>
  <si>
    <t>FIRST 18</t>
  </si>
  <si>
    <t>Margaret Courtney &amp; Dean Courtney (Riverdale) 7 up</t>
  </si>
  <si>
    <t>SECOND 18</t>
  </si>
  <si>
    <t>Karen Aherne &amp; John Aherne (Ballinlough) 5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</si>
</sst>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11" x14ac:knownFonts="1">
    <font>
      <sz val="10"/>
      <color rgb="FF000000"/>
      <name val="Arial"/>
    </font>
    <font>
      <b/>
      <sz val="18"/>
      <color rgb="FFFF0000"/>
      <name val="Calibri"/>
    </font>
    <font>
      <sz val="10"/>
      <name val="Arial"/>
    </font>
    <font>
      <sz val="10"/>
      <name val="Arial"/>
    </font>
    <font>
      <b/>
      <i/>
      <sz val="18"/>
      <color rgb="FFFFFFFF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1F497D"/>
      <name val="Calibri"/>
    </font>
    <font>
      <b/>
      <i/>
      <sz val="11"/>
      <name val="Calibri"/>
    </font>
    <font>
      <b/>
      <sz val="10"/>
      <name val="Calibri"/>
    </font>
    <font>
      <sz val="1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B6DDE8"/>
        <bgColor rgb="FFB6DDE8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1" fontId="8" fillId="5" borderId="1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vertical="center"/>
    </xf>
    <xf numFmtId="0" fontId="7" fillId="4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center" vertical="center"/>
    </xf>
    <xf numFmtId="1" fontId="8" fillId="5" borderId="23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vertical="center"/>
    </xf>
    <xf numFmtId="0" fontId="7" fillId="4" borderId="2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center" vertical="center"/>
    </xf>
    <xf numFmtId="1" fontId="8" fillId="5" borderId="31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2" fillId="0" borderId="37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3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164" fontId="9" fillId="2" borderId="34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9" fillId="4" borderId="22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9" fillId="4" borderId="30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5" fillId="3" borderId="23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0" borderId="3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209550</xdr:rowOff>
    </xdr:from>
    <xdr:to>
      <xdr:col>1</xdr:col>
      <xdr:colOff>247650</xdr:colOff>
      <xdr:row>2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52425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123825</xdr:colOff>
      <xdr:row>0</xdr:row>
      <xdr:rowOff>209550</xdr:rowOff>
    </xdr:from>
    <xdr:to>
      <xdr:col>12</xdr:col>
      <xdr:colOff>161925</xdr:colOff>
      <xdr:row>2</xdr:row>
      <xdr:rowOff>38100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52425" cy="6191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showGridLines="0" tabSelected="1" workbookViewId="0">
      <selection sqref="A1:M1"/>
    </sheetView>
  </sheetViews>
  <sheetFormatPr defaultColWidth="17.33203125" defaultRowHeight="15.75" customHeight="1" x14ac:dyDescent="0.25"/>
  <cols>
    <col min="1" max="1" width="3" customWidth="1"/>
    <col min="2" max="2" width="23" customWidth="1"/>
    <col min="3" max="3" width="17" customWidth="1"/>
    <col min="4" max="4" width="4.33203125" customWidth="1"/>
    <col min="5" max="5" width="2.33203125" customWidth="1"/>
    <col min="6" max="6" width="25.33203125" customWidth="1"/>
    <col min="7" max="7" width="17.88671875" customWidth="1"/>
    <col min="8" max="9" width="4.33203125" customWidth="1"/>
    <col min="10" max="13" width="4.6640625" customWidth="1"/>
    <col min="14" max="23" width="9.109375" customWidth="1"/>
  </cols>
  <sheetData>
    <row r="1" spans="1:23" ht="32.25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0" customHeight="1" x14ac:dyDescent="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0" customHeight="1" x14ac:dyDescent="0.25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0.75" customHeight="1" x14ac:dyDescent="0.25">
      <c r="A4" s="50" t="s">
        <v>3</v>
      </c>
      <c r="B4" s="51"/>
      <c r="C4" s="51"/>
      <c r="D4" s="51"/>
      <c r="E4" s="51"/>
      <c r="F4" s="51"/>
      <c r="G4" s="51"/>
      <c r="H4" s="51"/>
      <c r="I4" s="3" t="s">
        <v>4</v>
      </c>
      <c r="J4" s="4">
        <v>18</v>
      </c>
      <c r="K4" s="4">
        <v>18</v>
      </c>
      <c r="L4" s="4" t="s">
        <v>5</v>
      </c>
      <c r="M4" s="5" t="s">
        <v>6</v>
      </c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 x14ac:dyDescent="0.25">
      <c r="A5" s="6">
        <f>1</f>
        <v>1</v>
      </c>
      <c r="B5" s="7" t="s">
        <v>7</v>
      </c>
      <c r="C5" s="8" t="s">
        <v>8</v>
      </c>
      <c r="D5" s="9">
        <v>-5</v>
      </c>
      <c r="E5" s="10" t="s">
        <v>9</v>
      </c>
      <c r="F5" s="11" t="s">
        <v>10</v>
      </c>
      <c r="G5" s="8" t="s">
        <v>8</v>
      </c>
      <c r="H5" s="12">
        <v>-4</v>
      </c>
      <c r="I5" s="13">
        <v>-3.375</v>
      </c>
      <c r="J5" s="14">
        <v>4</v>
      </c>
      <c r="K5" s="15">
        <v>3</v>
      </c>
      <c r="L5" s="16">
        <f t="shared" ref="L5:L29" si="0">SUM(J5:K5)</f>
        <v>7</v>
      </c>
      <c r="M5" s="17">
        <v>1</v>
      </c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18">
        <f t="shared" ref="A6:A9" si="1">A5+1</f>
        <v>2</v>
      </c>
      <c r="B6" s="19" t="s">
        <v>11</v>
      </c>
      <c r="C6" s="20" t="s">
        <v>12</v>
      </c>
      <c r="D6" s="21">
        <v>-16</v>
      </c>
      <c r="E6" s="22" t="s">
        <v>9</v>
      </c>
      <c r="F6" s="23" t="s">
        <v>13</v>
      </c>
      <c r="G6" s="20" t="s">
        <v>12</v>
      </c>
      <c r="H6" s="24">
        <v>-7</v>
      </c>
      <c r="I6" s="25">
        <v>-8.625</v>
      </c>
      <c r="J6" s="26">
        <v>7</v>
      </c>
      <c r="K6" s="27">
        <v>-2</v>
      </c>
      <c r="L6" s="28">
        <f t="shared" si="0"/>
        <v>5</v>
      </c>
      <c r="M6" s="29">
        <v>-9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 x14ac:dyDescent="0.25">
      <c r="A7" s="18">
        <f t="shared" si="1"/>
        <v>3</v>
      </c>
      <c r="B7" s="19" t="s">
        <v>14</v>
      </c>
      <c r="C7" s="20" t="s">
        <v>15</v>
      </c>
      <c r="D7" s="21">
        <v>-12</v>
      </c>
      <c r="E7" s="22" t="s">
        <v>9</v>
      </c>
      <c r="F7" s="23" t="s">
        <v>16</v>
      </c>
      <c r="G7" s="20" t="s">
        <v>15</v>
      </c>
      <c r="H7" s="24">
        <v>-14</v>
      </c>
      <c r="I7" s="25">
        <v>-9.75</v>
      </c>
      <c r="J7" s="26">
        <v>0</v>
      </c>
      <c r="K7" s="27">
        <v>2</v>
      </c>
      <c r="L7" s="28">
        <f t="shared" si="0"/>
        <v>2</v>
      </c>
      <c r="M7" s="29">
        <v>-14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customHeight="1" x14ac:dyDescent="0.25">
      <c r="A8" s="18">
        <f t="shared" si="1"/>
        <v>4</v>
      </c>
      <c r="B8" s="19" t="s">
        <v>17</v>
      </c>
      <c r="C8" s="20" t="s">
        <v>18</v>
      </c>
      <c r="D8" s="21">
        <v>-6</v>
      </c>
      <c r="E8" s="22" t="s">
        <v>9</v>
      </c>
      <c r="F8" s="23" t="s">
        <v>19</v>
      </c>
      <c r="G8" s="20" t="s">
        <v>18</v>
      </c>
      <c r="H8" s="24">
        <v>-2</v>
      </c>
      <c r="I8" s="25">
        <v>-3</v>
      </c>
      <c r="J8" s="26">
        <v>4</v>
      </c>
      <c r="K8" s="27">
        <v>3</v>
      </c>
      <c r="L8" s="28">
        <f t="shared" si="0"/>
        <v>7</v>
      </c>
      <c r="M8" s="29">
        <v>2</v>
      </c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 x14ac:dyDescent="0.25">
      <c r="A9" s="18">
        <f t="shared" si="1"/>
        <v>5</v>
      </c>
      <c r="B9" s="19" t="s">
        <v>20</v>
      </c>
      <c r="C9" s="20" t="s">
        <v>21</v>
      </c>
      <c r="D9" s="21">
        <v>-11</v>
      </c>
      <c r="E9" s="22" t="s">
        <v>9</v>
      </c>
      <c r="F9" s="23" t="s">
        <v>22</v>
      </c>
      <c r="G9" s="20" t="s">
        <v>21</v>
      </c>
      <c r="H9" s="24">
        <v>0</v>
      </c>
      <c r="I9" s="25">
        <v>-4.125</v>
      </c>
      <c r="J9" s="26">
        <v>3</v>
      </c>
      <c r="K9" s="27">
        <v>2</v>
      </c>
      <c r="L9" s="28">
        <f t="shared" si="0"/>
        <v>5</v>
      </c>
      <c r="M9" s="29">
        <v>-2</v>
      </c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" customHeight="1" x14ac:dyDescent="0.25">
      <c r="A10" s="18">
        <v>6</v>
      </c>
      <c r="B10" s="19" t="s">
        <v>23</v>
      </c>
      <c r="C10" s="20" t="s">
        <v>24</v>
      </c>
      <c r="D10" s="21">
        <v>-17</v>
      </c>
      <c r="E10" s="22" t="s">
        <v>9</v>
      </c>
      <c r="F10" s="23" t="s">
        <v>25</v>
      </c>
      <c r="G10" s="20" t="s">
        <v>24</v>
      </c>
      <c r="H10" s="24">
        <v>-12</v>
      </c>
      <c r="I10" s="25">
        <v>-10.875</v>
      </c>
      <c r="J10" s="26">
        <v>-5</v>
      </c>
      <c r="K10" s="27">
        <v>0</v>
      </c>
      <c r="L10" s="28">
        <f t="shared" si="0"/>
        <v>-5</v>
      </c>
      <c r="M10" s="30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customHeight="1" x14ac:dyDescent="0.25">
      <c r="A11" s="18">
        <v>7</v>
      </c>
      <c r="B11" s="19" t="s">
        <v>26</v>
      </c>
      <c r="C11" s="20" t="s">
        <v>15</v>
      </c>
      <c r="D11" s="21">
        <v>-11</v>
      </c>
      <c r="E11" s="22" t="s">
        <v>9</v>
      </c>
      <c r="F11" s="23" t="s">
        <v>27</v>
      </c>
      <c r="G11" s="20" t="s">
        <v>15</v>
      </c>
      <c r="H11" s="24">
        <v>-7</v>
      </c>
      <c r="I11" s="25">
        <v>-6.75</v>
      </c>
      <c r="J11" s="31">
        <v>6</v>
      </c>
      <c r="K11" s="27">
        <v>3</v>
      </c>
      <c r="L11" s="28">
        <f t="shared" si="0"/>
        <v>9</v>
      </c>
      <c r="M11" s="29">
        <v>-4</v>
      </c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customHeight="1" x14ac:dyDescent="0.25">
      <c r="A12" s="18">
        <v>8</v>
      </c>
      <c r="B12" s="19" t="s">
        <v>28</v>
      </c>
      <c r="C12" s="20" t="s">
        <v>21</v>
      </c>
      <c r="D12" s="21">
        <v>-8</v>
      </c>
      <c r="E12" s="22" t="s">
        <v>9</v>
      </c>
      <c r="F12" s="23" t="s">
        <v>29</v>
      </c>
      <c r="G12" s="20" t="s">
        <v>21</v>
      </c>
      <c r="H12" s="24">
        <v>-11</v>
      </c>
      <c r="I12" s="25">
        <v>-7.125</v>
      </c>
      <c r="J12" s="31">
        <v>3</v>
      </c>
      <c r="K12" s="27">
        <v>-3</v>
      </c>
      <c r="L12" s="28">
        <f t="shared" si="0"/>
        <v>0</v>
      </c>
      <c r="M12" s="30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 x14ac:dyDescent="0.25">
      <c r="A13" s="18">
        <v>9</v>
      </c>
      <c r="B13" s="19" t="s">
        <v>30</v>
      </c>
      <c r="C13" s="20" t="s">
        <v>24</v>
      </c>
      <c r="D13" s="21">
        <v>-14</v>
      </c>
      <c r="E13" s="22" t="s">
        <v>9</v>
      </c>
      <c r="F13" s="23" t="s">
        <v>31</v>
      </c>
      <c r="G13" s="20" t="s">
        <v>24</v>
      </c>
      <c r="H13" s="24">
        <v>-11</v>
      </c>
      <c r="I13" s="25">
        <v>-9.375</v>
      </c>
      <c r="J13" s="27">
        <v>-2</v>
      </c>
      <c r="K13" s="27">
        <v>3</v>
      </c>
      <c r="L13" s="28">
        <f t="shared" si="0"/>
        <v>1</v>
      </c>
      <c r="M13" s="30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 x14ac:dyDescent="0.25">
      <c r="A14" s="18">
        <f t="shared" ref="A14:A29" si="2">A13+1</f>
        <v>10</v>
      </c>
      <c r="B14" s="19" t="s">
        <v>32</v>
      </c>
      <c r="C14" s="20" t="s">
        <v>21</v>
      </c>
      <c r="D14" s="21">
        <v>-6</v>
      </c>
      <c r="E14" s="22" t="s">
        <v>9</v>
      </c>
      <c r="F14" s="23" t="s">
        <v>33</v>
      </c>
      <c r="G14" s="20" t="s">
        <v>21</v>
      </c>
      <c r="H14" s="24">
        <v>-4</v>
      </c>
      <c r="I14" s="25">
        <v>-3.75</v>
      </c>
      <c r="J14" s="31">
        <v>5</v>
      </c>
      <c r="K14" s="27">
        <v>4</v>
      </c>
      <c r="L14" s="28">
        <f t="shared" si="0"/>
        <v>9</v>
      </c>
      <c r="M14" s="29">
        <v>1</v>
      </c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 x14ac:dyDescent="0.25">
      <c r="A15" s="18">
        <f t="shared" si="2"/>
        <v>11</v>
      </c>
      <c r="B15" s="19" t="s">
        <v>34</v>
      </c>
      <c r="C15" s="20" t="s">
        <v>12</v>
      </c>
      <c r="D15" s="21">
        <v>-18</v>
      </c>
      <c r="E15" s="22" t="s">
        <v>9</v>
      </c>
      <c r="F15" s="23" t="s">
        <v>35</v>
      </c>
      <c r="G15" s="20" t="s">
        <v>12</v>
      </c>
      <c r="H15" s="24">
        <v>-13</v>
      </c>
      <c r="I15" s="25">
        <v>-11.625</v>
      </c>
      <c r="J15" s="31">
        <v>-1</v>
      </c>
      <c r="K15" s="27">
        <v>1</v>
      </c>
      <c r="L15" s="28">
        <f t="shared" si="0"/>
        <v>0</v>
      </c>
      <c r="M15" s="30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 x14ac:dyDescent="0.25">
      <c r="A16" s="18">
        <f t="shared" si="2"/>
        <v>12</v>
      </c>
      <c r="B16" s="19" t="s">
        <v>36</v>
      </c>
      <c r="C16" s="20" t="s">
        <v>21</v>
      </c>
      <c r="D16" s="21">
        <v>-10</v>
      </c>
      <c r="E16" s="22" t="s">
        <v>9</v>
      </c>
      <c r="F16" s="23" t="s">
        <v>37</v>
      </c>
      <c r="G16" s="20" t="s">
        <v>21</v>
      </c>
      <c r="H16" s="24">
        <v>-9</v>
      </c>
      <c r="I16" s="25">
        <v>-7.125</v>
      </c>
      <c r="J16" s="31">
        <v>2</v>
      </c>
      <c r="K16" s="27">
        <v>4</v>
      </c>
      <c r="L16" s="28">
        <f t="shared" si="0"/>
        <v>6</v>
      </c>
      <c r="M16" s="30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 x14ac:dyDescent="0.25">
      <c r="A17" s="18">
        <f t="shared" si="2"/>
        <v>13</v>
      </c>
      <c r="B17" s="19" t="s">
        <v>38</v>
      </c>
      <c r="C17" s="20" t="s">
        <v>39</v>
      </c>
      <c r="D17" s="21">
        <v>-7</v>
      </c>
      <c r="E17" s="22" t="s">
        <v>9</v>
      </c>
      <c r="F17" s="23" t="s">
        <v>40</v>
      </c>
      <c r="G17" s="20" t="s">
        <v>39</v>
      </c>
      <c r="H17" s="24">
        <v>-8</v>
      </c>
      <c r="I17" s="25">
        <v>-5.625</v>
      </c>
      <c r="J17" s="31">
        <v>5</v>
      </c>
      <c r="K17" s="27">
        <v>-3</v>
      </c>
      <c r="L17" s="28">
        <f t="shared" si="0"/>
        <v>2</v>
      </c>
      <c r="M17" s="30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 x14ac:dyDescent="0.25">
      <c r="A18" s="18">
        <f t="shared" si="2"/>
        <v>14</v>
      </c>
      <c r="B18" s="19" t="s">
        <v>41</v>
      </c>
      <c r="C18" s="20" t="s">
        <v>42</v>
      </c>
      <c r="D18" s="21">
        <v>-5</v>
      </c>
      <c r="E18" s="22" t="s">
        <v>9</v>
      </c>
      <c r="F18" s="23" t="s">
        <v>43</v>
      </c>
      <c r="G18" s="20" t="s">
        <v>42</v>
      </c>
      <c r="H18" s="24">
        <v>-1</v>
      </c>
      <c r="I18" s="25">
        <v>-2.25</v>
      </c>
      <c r="J18" s="31">
        <v>-1</v>
      </c>
      <c r="K18" s="27">
        <v>1</v>
      </c>
      <c r="L18" s="28">
        <f t="shared" si="0"/>
        <v>0</v>
      </c>
      <c r="M18" s="29">
        <v>-4</v>
      </c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 x14ac:dyDescent="0.25">
      <c r="A19" s="18">
        <f t="shared" si="2"/>
        <v>15</v>
      </c>
      <c r="B19" s="19" t="s">
        <v>44</v>
      </c>
      <c r="C19" s="20" t="s">
        <v>39</v>
      </c>
      <c r="D19" s="21">
        <v>-12</v>
      </c>
      <c r="E19" s="22" t="s">
        <v>9</v>
      </c>
      <c r="F19" s="23" t="s">
        <v>45</v>
      </c>
      <c r="G19" s="20" t="s">
        <v>39</v>
      </c>
      <c r="H19" s="24">
        <v>-1</v>
      </c>
      <c r="I19" s="25">
        <v>-4.875</v>
      </c>
      <c r="J19" s="31">
        <v>2</v>
      </c>
      <c r="K19" s="27">
        <v>0</v>
      </c>
      <c r="L19" s="28">
        <f t="shared" si="0"/>
        <v>2</v>
      </c>
      <c r="M19" s="30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 x14ac:dyDescent="0.25">
      <c r="A20" s="18">
        <f t="shared" si="2"/>
        <v>16</v>
      </c>
      <c r="B20" s="19" t="s">
        <v>46</v>
      </c>
      <c r="C20" s="20" t="s">
        <v>18</v>
      </c>
      <c r="D20" s="21">
        <v>-5</v>
      </c>
      <c r="E20" s="22" t="s">
        <v>9</v>
      </c>
      <c r="F20" s="23" t="s">
        <v>47</v>
      </c>
      <c r="G20" s="20" t="s">
        <v>18</v>
      </c>
      <c r="H20" s="24">
        <v>-9</v>
      </c>
      <c r="I20" s="25">
        <v>-5.25</v>
      </c>
      <c r="J20" s="31">
        <v>4</v>
      </c>
      <c r="K20" s="27">
        <v>0</v>
      </c>
      <c r="L20" s="28">
        <f t="shared" si="0"/>
        <v>4</v>
      </c>
      <c r="M20" s="30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 x14ac:dyDescent="0.25">
      <c r="A21" s="18">
        <f t="shared" si="2"/>
        <v>17</v>
      </c>
      <c r="B21" s="19" t="s">
        <v>48</v>
      </c>
      <c r="C21" s="20" t="s">
        <v>39</v>
      </c>
      <c r="D21" s="21">
        <v>-7</v>
      </c>
      <c r="E21" s="22" t="s">
        <v>9</v>
      </c>
      <c r="F21" s="23" t="s">
        <v>49</v>
      </c>
      <c r="G21" s="20" t="s">
        <v>39</v>
      </c>
      <c r="H21" s="24">
        <v>-14</v>
      </c>
      <c r="I21" s="25">
        <v>-7.875</v>
      </c>
      <c r="J21" s="31">
        <v>0</v>
      </c>
      <c r="K21" s="27">
        <v>0</v>
      </c>
      <c r="L21" s="28">
        <f t="shared" si="0"/>
        <v>0</v>
      </c>
      <c r="M21" s="30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 x14ac:dyDescent="0.25">
      <c r="A22" s="18">
        <f t="shared" si="2"/>
        <v>18</v>
      </c>
      <c r="B22" s="19" t="s">
        <v>50</v>
      </c>
      <c r="C22" s="20" t="s">
        <v>8</v>
      </c>
      <c r="D22" s="21">
        <v>-13</v>
      </c>
      <c r="E22" s="22" t="s">
        <v>9</v>
      </c>
      <c r="F22" s="23" t="s">
        <v>51</v>
      </c>
      <c r="G22" s="20" t="s">
        <v>8</v>
      </c>
      <c r="H22" s="24">
        <v>-1</v>
      </c>
      <c r="I22" s="25">
        <v>-5.25</v>
      </c>
      <c r="J22" s="31">
        <v>-1</v>
      </c>
      <c r="K22" s="27">
        <v>5</v>
      </c>
      <c r="L22" s="28">
        <f t="shared" si="0"/>
        <v>4</v>
      </c>
      <c r="M22" s="30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 x14ac:dyDescent="0.25">
      <c r="A23" s="18">
        <f t="shared" si="2"/>
        <v>19</v>
      </c>
      <c r="B23" s="19" t="s">
        <v>52</v>
      </c>
      <c r="C23" s="20" t="s">
        <v>39</v>
      </c>
      <c r="D23" s="21">
        <v>-18</v>
      </c>
      <c r="E23" s="22" t="s">
        <v>9</v>
      </c>
      <c r="F23" s="23" t="s">
        <v>53</v>
      </c>
      <c r="G23" s="20" t="s">
        <v>39</v>
      </c>
      <c r="H23" s="24">
        <v>-1</v>
      </c>
      <c r="I23" s="25">
        <v>-7.125</v>
      </c>
      <c r="J23" s="31">
        <v>4</v>
      </c>
      <c r="K23" s="27">
        <v>0</v>
      </c>
      <c r="L23" s="28">
        <f t="shared" si="0"/>
        <v>4</v>
      </c>
      <c r="M23" s="30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 x14ac:dyDescent="0.25">
      <c r="A24" s="18">
        <f t="shared" si="2"/>
        <v>20</v>
      </c>
      <c r="B24" s="19" t="s">
        <v>54</v>
      </c>
      <c r="C24" s="20" t="s">
        <v>21</v>
      </c>
      <c r="D24" s="21">
        <v>-5</v>
      </c>
      <c r="E24" s="22" t="s">
        <v>9</v>
      </c>
      <c r="F24" s="23" t="s">
        <v>55</v>
      </c>
      <c r="G24" s="20" t="s">
        <v>21</v>
      </c>
      <c r="H24" s="24">
        <v>0</v>
      </c>
      <c r="I24" s="25">
        <v>-1.875</v>
      </c>
      <c r="J24" s="31">
        <v>7</v>
      </c>
      <c r="K24" s="27">
        <v>6</v>
      </c>
      <c r="L24" s="28">
        <f t="shared" si="0"/>
        <v>13</v>
      </c>
      <c r="M24" s="29">
        <v>10</v>
      </c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 x14ac:dyDescent="0.25">
      <c r="A25" s="18">
        <f t="shared" si="2"/>
        <v>21</v>
      </c>
      <c r="B25" s="19" t="s">
        <v>56</v>
      </c>
      <c r="C25" s="20" t="s">
        <v>57</v>
      </c>
      <c r="D25" s="21">
        <v>-11</v>
      </c>
      <c r="E25" s="22" t="s">
        <v>9</v>
      </c>
      <c r="F25" s="23" t="s">
        <v>58</v>
      </c>
      <c r="G25" s="20" t="s">
        <v>57</v>
      </c>
      <c r="H25" s="24">
        <v>-1</v>
      </c>
      <c r="I25" s="25">
        <v>-4.5</v>
      </c>
      <c r="J25" s="31">
        <v>0</v>
      </c>
      <c r="K25" s="27">
        <v>0</v>
      </c>
      <c r="L25" s="28">
        <f t="shared" si="0"/>
        <v>0</v>
      </c>
      <c r="M25" s="30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 x14ac:dyDescent="0.25">
      <c r="A26" s="18">
        <f t="shared" si="2"/>
        <v>22</v>
      </c>
      <c r="B26" s="19" t="s">
        <v>59</v>
      </c>
      <c r="C26" s="20" t="s">
        <v>60</v>
      </c>
      <c r="D26" s="21">
        <v>-6</v>
      </c>
      <c r="E26" s="22" t="s">
        <v>9</v>
      </c>
      <c r="F26" s="23" t="s">
        <v>61</v>
      </c>
      <c r="G26" s="20" t="s">
        <v>60</v>
      </c>
      <c r="H26" s="24">
        <v>-3</v>
      </c>
      <c r="I26" s="25">
        <v>-3.375</v>
      </c>
      <c r="J26" s="31">
        <v>4</v>
      </c>
      <c r="K26" s="27">
        <v>-1</v>
      </c>
      <c r="L26" s="28">
        <f t="shared" si="0"/>
        <v>3</v>
      </c>
      <c r="M26" s="30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 x14ac:dyDescent="0.25">
      <c r="A27" s="18">
        <f t="shared" si="2"/>
        <v>23</v>
      </c>
      <c r="B27" s="19" t="s">
        <v>62</v>
      </c>
      <c r="C27" s="20" t="s">
        <v>63</v>
      </c>
      <c r="D27" s="21">
        <v>-18</v>
      </c>
      <c r="E27" s="22" t="s">
        <v>9</v>
      </c>
      <c r="F27" s="23" t="s">
        <v>64</v>
      </c>
      <c r="G27" s="20" t="s">
        <v>63</v>
      </c>
      <c r="H27" s="24">
        <v>0</v>
      </c>
      <c r="I27" s="25">
        <v>-6.75</v>
      </c>
      <c r="J27" s="31">
        <v>6</v>
      </c>
      <c r="K27" s="27">
        <v>9</v>
      </c>
      <c r="L27" s="28">
        <f t="shared" si="0"/>
        <v>15</v>
      </c>
      <c r="M27" s="30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 x14ac:dyDescent="0.25">
      <c r="A28" s="18">
        <f t="shared" si="2"/>
        <v>24</v>
      </c>
      <c r="B28" s="19" t="s">
        <v>65</v>
      </c>
      <c r="C28" s="20" t="s">
        <v>18</v>
      </c>
      <c r="D28" s="21">
        <v>-9</v>
      </c>
      <c r="E28" s="22" t="s">
        <v>9</v>
      </c>
      <c r="F28" s="23" t="s">
        <v>66</v>
      </c>
      <c r="G28" s="20" t="s">
        <v>18</v>
      </c>
      <c r="H28" s="24">
        <v>-1</v>
      </c>
      <c r="I28" s="25">
        <v>-3.75</v>
      </c>
      <c r="J28" s="31">
        <v>2</v>
      </c>
      <c r="K28" s="32"/>
      <c r="L28" s="28">
        <f t="shared" si="0"/>
        <v>2</v>
      </c>
      <c r="M28" s="29" t="s">
        <v>67</v>
      </c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 x14ac:dyDescent="0.25">
      <c r="A29" s="33">
        <f t="shared" si="2"/>
        <v>25</v>
      </c>
      <c r="B29" s="34" t="s">
        <v>68</v>
      </c>
      <c r="C29" s="35" t="s">
        <v>21</v>
      </c>
      <c r="D29" s="36">
        <v>-9</v>
      </c>
      <c r="E29" s="37" t="s">
        <v>9</v>
      </c>
      <c r="F29" s="38" t="s">
        <v>69</v>
      </c>
      <c r="G29" s="35" t="s">
        <v>21</v>
      </c>
      <c r="H29" s="39">
        <v>-2</v>
      </c>
      <c r="I29" s="40">
        <v>-4.125</v>
      </c>
      <c r="J29" s="41">
        <v>2</v>
      </c>
      <c r="K29" s="42">
        <v>9</v>
      </c>
      <c r="L29" s="43">
        <f t="shared" si="0"/>
        <v>11</v>
      </c>
      <c r="M29" s="44">
        <v>4</v>
      </c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5.5" customHeight="1" x14ac:dyDescent="0.25">
      <c r="A30" s="58" t="s">
        <v>70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8" customHeight="1" x14ac:dyDescent="0.25">
      <c r="A31" s="68" t="s">
        <v>71</v>
      </c>
      <c r="B31" s="69"/>
      <c r="C31" s="45" t="s">
        <v>72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8" customHeight="1" x14ac:dyDescent="0.25">
      <c r="A32" s="66" t="s">
        <v>73</v>
      </c>
      <c r="B32" s="62"/>
      <c r="C32" s="60" t="s">
        <v>74</v>
      </c>
      <c r="D32" s="61"/>
      <c r="E32" s="61"/>
      <c r="F32" s="61"/>
      <c r="G32" s="61"/>
      <c r="H32" s="61"/>
      <c r="I32" s="61"/>
      <c r="J32" s="61"/>
      <c r="K32" s="61"/>
      <c r="L32" s="61"/>
      <c r="M32" s="62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8" customHeight="1" x14ac:dyDescent="0.25">
      <c r="A33" s="66" t="s">
        <v>75</v>
      </c>
      <c r="B33" s="62"/>
      <c r="C33" s="60" t="s">
        <v>76</v>
      </c>
      <c r="D33" s="61"/>
      <c r="E33" s="61"/>
      <c r="F33" s="61"/>
      <c r="G33" s="61"/>
      <c r="H33" s="61"/>
      <c r="I33" s="61"/>
      <c r="J33" s="61"/>
      <c r="K33" s="61"/>
      <c r="L33" s="61"/>
      <c r="M33" s="62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8" customHeight="1" x14ac:dyDescent="0.25">
      <c r="A34" s="66" t="s">
        <v>77</v>
      </c>
      <c r="B34" s="62"/>
      <c r="C34" s="60" t="s">
        <v>78</v>
      </c>
      <c r="D34" s="61"/>
      <c r="E34" s="61"/>
      <c r="F34" s="61"/>
      <c r="G34" s="61"/>
      <c r="H34" s="61"/>
      <c r="I34" s="61"/>
      <c r="J34" s="61"/>
      <c r="K34" s="61"/>
      <c r="L34" s="61"/>
      <c r="M34" s="62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8" customHeight="1" x14ac:dyDescent="0.25">
      <c r="A35" s="67" t="s">
        <v>79</v>
      </c>
      <c r="B35" s="65"/>
      <c r="C35" s="63" t="s">
        <v>80</v>
      </c>
      <c r="D35" s="64"/>
      <c r="E35" s="64"/>
      <c r="F35" s="64"/>
      <c r="G35" s="64"/>
      <c r="H35" s="64"/>
      <c r="I35" s="64"/>
      <c r="J35" s="64"/>
      <c r="K35" s="64"/>
      <c r="L35" s="64"/>
      <c r="M35" s="65"/>
      <c r="N35" s="1"/>
      <c r="O35" s="1"/>
      <c r="P35" s="1"/>
      <c r="Q35" s="1"/>
      <c r="R35" s="1"/>
      <c r="S35" s="1"/>
      <c r="T35" s="1"/>
      <c r="U35" s="1"/>
      <c r="V35" s="1"/>
      <c r="W35" s="1"/>
    </row>
  </sheetData>
  <mergeCells count="15">
    <mergeCell ref="C34:M34"/>
    <mergeCell ref="C35:M35"/>
    <mergeCell ref="A34:B34"/>
    <mergeCell ref="A35:B35"/>
    <mergeCell ref="A31:B31"/>
    <mergeCell ref="A33:B33"/>
    <mergeCell ref="A32:B32"/>
    <mergeCell ref="C32:M32"/>
    <mergeCell ref="C33:M33"/>
    <mergeCell ref="C31:M31"/>
    <mergeCell ref="A1:M1"/>
    <mergeCell ref="A4:H4"/>
    <mergeCell ref="A2:M2"/>
    <mergeCell ref="A3:M3"/>
    <mergeCell ref="A30:M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Session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2016-11-11T12:14:23Z</dcterms:created>
  <dcterms:modified xsi:type="dcterms:W3CDTF">2016-11-11T12:15:08Z</dcterms:modified>
</cp:coreProperties>
</file>