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O66" i="1" l="1"/>
  <c r="J66" i="1"/>
  <c r="E66" i="1"/>
  <c r="O65" i="1"/>
  <c r="J65" i="1"/>
  <c r="E65" i="1"/>
  <c r="O64" i="1"/>
  <c r="M67" i="1" s="1"/>
  <c r="J64" i="1"/>
  <c r="H67" i="1" s="1"/>
  <c r="E64" i="1"/>
  <c r="C67" i="1" s="1"/>
  <c r="O60" i="1"/>
  <c r="J60" i="1"/>
  <c r="E60" i="1"/>
  <c r="O59" i="1"/>
  <c r="J59" i="1"/>
  <c r="E59" i="1"/>
  <c r="O58" i="1"/>
  <c r="M61" i="1" s="1"/>
  <c r="J58" i="1"/>
  <c r="H61" i="1" s="1"/>
  <c r="E58" i="1"/>
  <c r="C61" i="1" s="1"/>
  <c r="J54" i="1"/>
  <c r="O53" i="1"/>
  <c r="J53" i="1"/>
  <c r="O52" i="1"/>
  <c r="J52" i="1"/>
  <c r="H55" i="1" s="1"/>
  <c r="H49" i="1"/>
  <c r="O48" i="1"/>
  <c r="J48" i="1"/>
  <c r="E48" i="1"/>
  <c r="O47" i="1"/>
  <c r="J47" i="1"/>
  <c r="E47" i="1"/>
  <c r="O46" i="1"/>
  <c r="M49" i="1" s="1"/>
  <c r="J46" i="1"/>
  <c r="E46" i="1"/>
  <c r="C49" i="1" s="1"/>
  <c r="O42" i="1"/>
  <c r="J42" i="1"/>
  <c r="O41" i="1"/>
  <c r="J41" i="1"/>
  <c r="O40" i="1"/>
  <c r="M43" i="1" s="1"/>
  <c r="J40" i="1"/>
  <c r="H43" i="1" s="1"/>
  <c r="O36" i="1"/>
  <c r="J36" i="1"/>
  <c r="E36" i="1"/>
  <c r="O35" i="1"/>
  <c r="J35" i="1"/>
  <c r="E35" i="1"/>
  <c r="O34" i="1"/>
  <c r="M37" i="1" s="1"/>
  <c r="J34" i="1"/>
  <c r="H37" i="1" s="1"/>
  <c r="E34" i="1"/>
  <c r="C37" i="1" s="1"/>
  <c r="H31" i="1"/>
  <c r="O30" i="1"/>
  <c r="J30" i="1"/>
  <c r="O29" i="1"/>
  <c r="J29" i="1"/>
  <c r="O28" i="1"/>
  <c r="M31" i="1" s="1"/>
  <c r="J28" i="1"/>
  <c r="H25" i="1"/>
  <c r="O24" i="1"/>
  <c r="J24" i="1"/>
  <c r="E24" i="1"/>
  <c r="O23" i="1"/>
  <c r="J23" i="1"/>
  <c r="E23" i="1"/>
  <c r="O22" i="1"/>
  <c r="M25" i="1" s="1"/>
  <c r="J22" i="1"/>
  <c r="E22" i="1"/>
  <c r="C25" i="1" s="1"/>
  <c r="O18" i="1"/>
  <c r="J18" i="1"/>
  <c r="E18" i="1"/>
  <c r="O17" i="1"/>
  <c r="J17" i="1"/>
  <c r="E17" i="1"/>
  <c r="O16" i="1"/>
  <c r="M19" i="1" s="1"/>
  <c r="J16" i="1"/>
  <c r="H19" i="1" s="1"/>
  <c r="E16" i="1"/>
  <c r="C19" i="1" s="1"/>
  <c r="H13" i="1"/>
  <c r="O12" i="1"/>
  <c r="J12" i="1"/>
  <c r="E12" i="1"/>
  <c r="O11" i="1"/>
  <c r="J11" i="1"/>
  <c r="E11" i="1"/>
  <c r="O10" i="1"/>
  <c r="M13" i="1" s="1"/>
  <c r="J10" i="1"/>
  <c r="E10" i="1"/>
  <c r="C13" i="1" s="1"/>
</calcChain>
</file>

<file path=xl/sharedStrings.xml><?xml version="1.0" encoding="utf-8"?>
<sst xmlns="http://schemas.openxmlformats.org/spreadsheetml/2006/main" count="219" uniqueCount="137">
  <si>
    <t>MUNSTER SCHOOLS COMPETITION 2014</t>
  </si>
  <si>
    <t>FINALS - CUNNIGAR PITCH &amp; PUTT CLUB, CO. WATERFORD</t>
  </si>
  <si>
    <t>FRIDAY, 10th OCTOBER 2014</t>
  </si>
  <si>
    <t>30 Teams to Play - 36 Holes Strokeplay</t>
  </si>
  <si>
    <t>Coláiste an Chraoibhín, Fermoy 1</t>
  </si>
  <si>
    <t>Total</t>
  </si>
  <si>
    <t>Cashel Community School 2</t>
  </si>
  <si>
    <t>Coláiste an Chraoibhín, Fermoy 2</t>
  </si>
  <si>
    <t>Gavin Dawson</t>
  </si>
  <si>
    <t>Luke White</t>
  </si>
  <si>
    <t>Conor McCarthy</t>
  </si>
  <si>
    <t>Dale Dawson</t>
  </si>
  <si>
    <t xml:space="preserve">Padraic Palmer </t>
  </si>
  <si>
    <t>Seamus Og Shealy</t>
  </si>
  <si>
    <t>Cillian Lynch</t>
  </si>
  <si>
    <t>Colin Ryan</t>
  </si>
  <si>
    <t>Rob Broderick</t>
  </si>
  <si>
    <t>Team Total</t>
  </si>
  <si>
    <t>Ard Scoil na Mara, Tramore 1</t>
  </si>
  <si>
    <t>St. Colman's College Fermoy 1</t>
  </si>
  <si>
    <t>Dungarvan CBS 3</t>
  </si>
  <si>
    <t>Emmett Conway</t>
  </si>
  <si>
    <t>Gary Mahon</t>
  </si>
  <si>
    <t>Kyle Hackett</t>
  </si>
  <si>
    <t>Jack Furlong</t>
  </si>
  <si>
    <t>Ryan Sexton</t>
  </si>
  <si>
    <t>Tommy Hyslop</t>
  </si>
  <si>
    <t>Jack Keoghan</t>
  </si>
  <si>
    <t>Sam Tonks</t>
  </si>
  <si>
    <t>Alex Shanahan</t>
  </si>
  <si>
    <t>Cashel Community School 4</t>
  </si>
  <si>
    <t>Carrigaline Community School 2</t>
  </si>
  <si>
    <t>Cashel Community School 1</t>
  </si>
  <si>
    <t>Tommy Fitzgerald</t>
  </si>
  <si>
    <t>Josh De Nijs</t>
  </si>
  <si>
    <t>Sean O'Neill</t>
  </si>
  <si>
    <t>Paul Shortt</t>
  </si>
  <si>
    <t>Ruari Meghan</t>
  </si>
  <si>
    <t>Michael O'Meara</t>
  </si>
  <si>
    <t>Shane Dwan</t>
  </si>
  <si>
    <t>Shane Hourihane</t>
  </si>
  <si>
    <t>James O'Sullivan</t>
  </si>
  <si>
    <t>Coláiste Mhuire, Crosshaven</t>
  </si>
  <si>
    <t>Dungarvan CBS 1</t>
  </si>
  <si>
    <t>Coláiste Críost Rí, Cork</t>
  </si>
  <si>
    <t>Fionn Murphy</t>
  </si>
  <si>
    <t>NR</t>
  </si>
  <si>
    <t>Aidan Ryan</t>
  </si>
  <si>
    <t>Conor Irwin</t>
  </si>
  <si>
    <t>Liam Walsh</t>
  </si>
  <si>
    <t>Stephen Donovan</t>
  </si>
  <si>
    <t>Evan Sheehan</t>
  </si>
  <si>
    <t>Killian Murphy</t>
  </si>
  <si>
    <t>Luke Cummins</t>
  </si>
  <si>
    <t>Brian Barry</t>
  </si>
  <si>
    <t>St. Colman's College Fermoy 2</t>
  </si>
  <si>
    <t>Carrigaline Community School 1</t>
  </si>
  <si>
    <t>Dungarvan CBS 2</t>
  </si>
  <si>
    <t>Daniel O'Regan</t>
  </si>
  <si>
    <t>Shane Livesey</t>
  </si>
  <si>
    <t>Colm O'Shea</t>
  </si>
  <si>
    <t>Colm Dorgan</t>
  </si>
  <si>
    <t>David Howard</t>
  </si>
  <si>
    <t>James Kiely</t>
  </si>
  <si>
    <t>Adam Carey</t>
  </si>
  <si>
    <t>Ian O'Donoghue</t>
  </si>
  <si>
    <t>Luke O'Callaghan</t>
  </si>
  <si>
    <t>Davis College Mallow 3</t>
  </si>
  <si>
    <t>St. Brendan's College, Killarney 1</t>
  </si>
  <si>
    <t>St. Ailbe's, Tipperary 1</t>
  </si>
  <si>
    <t>Keane Buckley</t>
  </si>
  <si>
    <t>Creagh Courtney</t>
  </si>
  <si>
    <t>Jamie Malone</t>
  </si>
  <si>
    <t>Stephen O'Callaghan</t>
  </si>
  <si>
    <t>Michael Cronin</t>
  </si>
  <si>
    <t>Darragh Burke</t>
  </si>
  <si>
    <t>John Browne</t>
  </si>
  <si>
    <t>David Harnett</t>
  </si>
  <si>
    <t>Darragh Cusse</t>
  </si>
  <si>
    <t>Abbey CBS, Tipperary 1</t>
  </si>
  <si>
    <t>CBC Cork 2</t>
  </si>
  <si>
    <t>St. Joseph's CBS, Nenagh 1</t>
  </si>
  <si>
    <t>Timmy Clarke</t>
  </si>
  <si>
    <t>Cillian Desmond</t>
  </si>
  <si>
    <t>Cillian Dooley</t>
  </si>
  <si>
    <t>Connie O'Halloran</t>
  </si>
  <si>
    <t>Cian O'Regan</t>
  </si>
  <si>
    <t>Gavin Dooley</t>
  </si>
  <si>
    <t>Shane O'Donovan</t>
  </si>
  <si>
    <t>David O'Regan</t>
  </si>
  <si>
    <t>Liam Maher</t>
  </si>
  <si>
    <t>Davis College Mallow 2</t>
  </si>
  <si>
    <t>Killarney Community College</t>
  </si>
  <si>
    <t>St. Ailbe's, Tipperary 2</t>
  </si>
  <si>
    <t>Aaron Woods</t>
  </si>
  <si>
    <t>Jordan Harty</t>
  </si>
  <si>
    <t>Marco Fallon</t>
  </si>
  <si>
    <t>Stephen McCarthy</t>
  </si>
  <si>
    <t>Oscar O'Dwyer</t>
  </si>
  <si>
    <t>Sean Barrett</t>
  </si>
  <si>
    <t>Adam O'Sullivan</t>
  </si>
  <si>
    <t>Mark Compton</t>
  </si>
  <si>
    <t>St. Brendan's College, Killarney 2</t>
  </si>
  <si>
    <t>Abbey CBS, Tipperary 3</t>
  </si>
  <si>
    <t>CBC Cork 1</t>
  </si>
  <si>
    <t>Mark Harnett</t>
  </si>
  <si>
    <t>Mark Costigan</t>
  </si>
  <si>
    <t>John Boylan</t>
  </si>
  <si>
    <t>Sean Courtney</t>
  </si>
  <si>
    <t>Mark O'Donovan</t>
  </si>
  <si>
    <t>Sean Desmond</t>
  </si>
  <si>
    <t>Jason O'Sullivan</t>
  </si>
  <si>
    <t>Kevin Mooney</t>
  </si>
  <si>
    <t>Nick Moore</t>
  </si>
  <si>
    <t>CBC Cork 3</t>
  </si>
  <si>
    <t>Davis College Mallow 1</t>
  </si>
  <si>
    <t>Abbey CBS, Tipperary 2</t>
  </si>
  <si>
    <t>Colm Bermingham</t>
  </si>
  <si>
    <t>Greg Barrett</t>
  </si>
  <si>
    <t>Julian Lenk</t>
  </si>
  <si>
    <t>David O'Callaghan</t>
  </si>
  <si>
    <t>Edward Walshe</t>
  </si>
  <si>
    <t>Shane Hogan</t>
  </si>
  <si>
    <t>Roy Whelan</t>
  </si>
  <si>
    <t>Jordan Doyle</t>
  </si>
  <si>
    <t>WINNERS</t>
  </si>
  <si>
    <t>RUNNERS UP</t>
  </si>
  <si>
    <t>THIRD</t>
  </si>
  <si>
    <t>St Colmans College Fermoy 1</t>
  </si>
  <si>
    <t>Colaiste Chriost Ri</t>
  </si>
  <si>
    <t>FOURTH- Dungarvan CBS 1 334</t>
  </si>
  <si>
    <t xml:space="preserve">SEVENTH- St Brendans College, Killarney 1 340 </t>
  </si>
  <si>
    <t>FIFTH- CBC 1 Cork 334</t>
  </si>
  <si>
    <t>EIGHTH- St Colmans College Fermoy 2 344</t>
  </si>
  <si>
    <t>SIXTH- Davis College Mallow 1 338</t>
  </si>
  <si>
    <t>NINTH- St Brendans College, Killarney 2 348</t>
  </si>
  <si>
    <t>TOP 9 TEAMS QUALIFY FOR ALL-IRELAND SECONDARY SCHOOLS ON 224th OCTOBER @ RYSTON PITCH &amp; PUTT CLUB, NEWBRIDGE, CO. KILDARE.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</si>
</sst>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sz val="10"/>
      <name val="Arial"/>
    </font>
    <font>
      <b/>
      <sz val="18"/>
      <name val="Arial"/>
    </font>
    <font>
      <b/>
      <sz val="11"/>
      <color rgb="FFFFFFFF"/>
      <name val="Calibri"/>
    </font>
    <font>
      <sz val="11"/>
      <name val="Calibri"/>
    </font>
    <font>
      <b/>
      <sz val="11"/>
      <name val="Calibri"/>
    </font>
    <font>
      <sz val="12"/>
      <name val="Arial"/>
    </font>
    <font>
      <b/>
      <sz val="12"/>
      <color rgb="FF000000"/>
      <name val="Calibri"/>
    </font>
    <font>
      <b/>
      <sz val="12"/>
      <name val="Calibri"/>
    </font>
    <font>
      <b/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99"/>
        <bgColor rgb="FFFFFF99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</fills>
  <borders count="32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20" fontId="3" fillId="2" borderId="6" xfId="0" applyNumberFormat="1" applyFont="1" applyFill="1" applyBorder="1" applyAlignment="1">
      <alignment horizontal="center" vertical="center"/>
    </xf>
    <xf numFmtId="20" fontId="5" fillId="7" borderId="1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20" fontId="3" fillId="2" borderId="11" xfId="0" applyNumberFormat="1" applyFont="1" applyFill="1" applyBorder="1" applyAlignment="1">
      <alignment horizontal="center" vertical="center"/>
    </xf>
    <xf numFmtId="20" fontId="5" fillId="7" borderId="0" xfId="0" applyNumberFormat="1" applyFont="1" applyFill="1" applyBorder="1" applyAlignment="1">
      <alignment vertical="center"/>
    </xf>
    <xf numFmtId="20" fontId="5" fillId="7" borderId="26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6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7" fillId="0" borderId="0" xfId="0" applyFont="1" applyAlignment="1">
      <alignment horizontal="left" vertical="center"/>
    </xf>
    <xf numFmtId="0" fontId="7" fillId="6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342900</xdr:rowOff>
    </xdr:from>
    <xdr:to>
      <xdr:col>1</xdr:col>
      <xdr:colOff>1285875</xdr:colOff>
      <xdr:row>6</xdr:row>
      <xdr:rowOff>57150</xdr:rowOff>
    </xdr:to>
    <xdr:pic>
      <xdr:nvPicPr>
        <xdr:cNvPr id="2" name="image0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3425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1552575</xdr:colOff>
      <xdr:row>0</xdr:row>
      <xdr:rowOff>342900</xdr:rowOff>
    </xdr:from>
    <xdr:to>
      <xdr:col>15</xdr:col>
      <xdr:colOff>9525</xdr:colOff>
      <xdr:row>4</xdr:row>
      <xdr:rowOff>38100</xdr:rowOff>
    </xdr:to>
    <xdr:pic>
      <xdr:nvPicPr>
        <xdr:cNvPr id="3" name="image00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238375" cy="495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tabSelected="1" workbookViewId="0"/>
  </sheetViews>
  <sheetFormatPr defaultColWidth="17.33203125" defaultRowHeight="15.75" customHeight="1"/>
  <cols>
    <col min="1" max="1" width="2.33203125" customWidth="1"/>
    <col min="2" max="2" width="34.88671875" customWidth="1"/>
    <col min="3" max="5" width="7" customWidth="1"/>
    <col min="6" max="6" width="4.109375" customWidth="1"/>
    <col min="7" max="7" width="35" customWidth="1"/>
    <col min="8" max="10" width="7.44140625" customWidth="1"/>
    <col min="11" max="11" width="3.88671875" customWidth="1"/>
    <col min="12" max="12" width="35.33203125" customWidth="1"/>
    <col min="13" max="15" width="7.109375" customWidth="1"/>
    <col min="16" max="16" width="4" customWidth="1"/>
  </cols>
  <sheetData>
    <row r="1" spans="1:16" ht="13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2.8">
      <c r="A2" s="4"/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"/>
    </row>
    <row r="3" spans="1:16" ht="22.8">
      <c r="A3" s="4"/>
      <c r="B3" s="52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"/>
    </row>
    <row r="4" spans="1:16" ht="22.8">
      <c r="A4" s="4"/>
      <c r="B4" s="52" t="s">
        <v>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"/>
    </row>
    <row r="5" spans="1:16" ht="22.8">
      <c r="A5" s="4"/>
      <c r="B5" s="52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"/>
    </row>
    <row r="6" spans="1:16" ht="13.2">
      <c r="A6" s="4"/>
      <c r="P6" s="5"/>
    </row>
    <row r="7" spans="1:16" ht="13.2">
      <c r="A7" s="4"/>
      <c r="P7" s="5"/>
    </row>
    <row r="8" spans="1:16" ht="13.2">
      <c r="A8" s="4"/>
      <c r="P8" s="5"/>
    </row>
    <row r="9" spans="1:16" ht="14.4">
      <c r="A9" s="4"/>
      <c r="B9" s="6" t="s">
        <v>4</v>
      </c>
      <c r="C9" s="7">
        <v>18</v>
      </c>
      <c r="D9" s="7">
        <v>18</v>
      </c>
      <c r="E9" s="7" t="s">
        <v>5</v>
      </c>
      <c r="F9" s="8"/>
      <c r="G9" s="6" t="s">
        <v>6</v>
      </c>
      <c r="H9" s="7">
        <v>18</v>
      </c>
      <c r="I9" s="7">
        <v>18</v>
      </c>
      <c r="J9" s="7" t="s">
        <v>5</v>
      </c>
      <c r="K9" s="8"/>
      <c r="L9" s="6" t="s">
        <v>7</v>
      </c>
      <c r="M9" s="7">
        <v>18</v>
      </c>
      <c r="N9" s="7">
        <v>18</v>
      </c>
      <c r="O9" s="7" t="s">
        <v>5</v>
      </c>
      <c r="P9" s="5"/>
    </row>
    <row r="10" spans="1:16" ht="14.4">
      <c r="A10" s="4"/>
      <c r="B10" s="9" t="s">
        <v>8</v>
      </c>
      <c r="C10" s="10">
        <v>55</v>
      </c>
      <c r="D10" s="10">
        <v>59</v>
      </c>
      <c r="E10" s="11">
        <f t="shared" ref="E10:E12" si="0">SUM(C10:D10)</f>
        <v>114</v>
      </c>
      <c r="F10" s="8"/>
      <c r="G10" s="9" t="s">
        <v>9</v>
      </c>
      <c r="H10" s="10">
        <v>68</v>
      </c>
      <c r="I10" s="10">
        <v>70</v>
      </c>
      <c r="J10" s="11">
        <f t="shared" ref="J10:J12" si="1">SUM(H10:I10)</f>
        <v>138</v>
      </c>
      <c r="K10" s="8"/>
      <c r="L10" s="9" t="s">
        <v>10</v>
      </c>
      <c r="M10" s="10">
        <v>57</v>
      </c>
      <c r="N10" s="10">
        <v>55</v>
      </c>
      <c r="O10" s="11">
        <f t="shared" ref="O10:O12" si="2">SUM(M10:N10)</f>
        <v>112</v>
      </c>
      <c r="P10" s="5"/>
    </row>
    <row r="11" spans="1:16" ht="14.4">
      <c r="A11" s="4"/>
      <c r="B11" s="9" t="s">
        <v>11</v>
      </c>
      <c r="C11" s="10">
        <v>53</v>
      </c>
      <c r="D11" s="10">
        <v>59</v>
      </c>
      <c r="E11" s="11">
        <f t="shared" si="0"/>
        <v>112</v>
      </c>
      <c r="F11" s="8"/>
      <c r="G11" s="9" t="s">
        <v>12</v>
      </c>
      <c r="H11" s="10">
        <v>68</v>
      </c>
      <c r="I11" s="10">
        <v>68</v>
      </c>
      <c r="J11" s="11">
        <f t="shared" si="1"/>
        <v>136</v>
      </c>
      <c r="K11" s="8"/>
      <c r="L11" s="9" t="s">
        <v>13</v>
      </c>
      <c r="M11" s="10">
        <v>59</v>
      </c>
      <c r="N11" s="10">
        <v>54</v>
      </c>
      <c r="O11" s="11">
        <f t="shared" si="2"/>
        <v>113</v>
      </c>
      <c r="P11" s="5"/>
    </row>
    <row r="12" spans="1:16" ht="14.4">
      <c r="A12" s="4"/>
      <c r="B12" s="9" t="s">
        <v>14</v>
      </c>
      <c r="C12" s="10">
        <v>64</v>
      </c>
      <c r="D12" s="10">
        <v>59</v>
      </c>
      <c r="E12" s="11">
        <f t="shared" si="0"/>
        <v>123</v>
      </c>
      <c r="F12" s="8"/>
      <c r="G12" s="9" t="s">
        <v>15</v>
      </c>
      <c r="H12" s="10">
        <v>69</v>
      </c>
      <c r="I12" s="10">
        <v>76</v>
      </c>
      <c r="J12" s="11">
        <f t="shared" si="1"/>
        <v>145</v>
      </c>
      <c r="K12" s="8"/>
      <c r="L12" s="9" t="s">
        <v>16</v>
      </c>
      <c r="M12" s="10">
        <v>63</v>
      </c>
      <c r="N12" s="10">
        <v>66</v>
      </c>
      <c r="O12" s="11">
        <f t="shared" si="2"/>
        <v>129</v>
      </c>
      <c r="P12" s="5"/>
    </row>
    <row r="13" spans="1:16" ht="14.4">
      <c r="A13" s="4"/>
      <c r="B13" s="12" t="s">
        <v>17</v>
      </c>
      <c r="C13" s="54">
        <f>SUM(E10:E12)</f>
        <v>349</v>
      </c>
      <c r="D13" s="55"/>
      <c r="E13" s="56"/>
      <c r="F13" s="8"/>
      <c r="G13" s="12" t="s">
        <v>17</v>
      </c>
      <c r="H13" s="54">
        <f>SUM(J10:J12)</f>
        <v>419</v>
      </c>
      <c r="I13" s="55"/>
      <c r="J13" s="56"/>
      <c r="K13" s="8"/>
      <c r="L13" s="12" t="s">
        <v>17</v>
      </c>
      <c r="M13" s="54">
        <f>SUM(O10:O12)</f>
        <v>354</v>
      </c>
      <c r="N13" s="55"/>
      <c r="O13" s="56"/>
      <c r="P13" s="5"/>
    </row>
    <row r="14" spans="1:16" ht="14.4">
      <c r="A14" s="4"/>
      <c r="B14" s="13"/>
      <c r="C14" s="14"/>
      <c r="D14" s="14"/>
      <c r="E14" s="14"/>
      <c r="F14" s="8"/>
      <c r="G14" s="13"/>
      <c r="H14" s="14"/>
      <c r="I14" s="14"/>
      <c r="J14" s="14"/>
      <c r="K14" s="8"/>
      <c r="L14" s="13"/>
      <c r="M14" s="14"/>
      <c r="N14" s="14"/>
      <c r="O14" s="14"/>
      <c r="P14" s="5"/>
    </row>
    <row r="15" spans="1:16" ht="14.4">
      <c r="A15" s="4"/>
      <c r="B15" s="15" t="s">
        <v>18</v>
      </c>
      <c r="C15" s="16">
        <v>18</v>
      </c>
      <c r="D15" s="17">
        <v>18</v>
      </c>
      <c r="E15" s="18" t="s">
        <v>5</v>
      </c>
      <c r="F15" s="8"/>
      <c r="G15" s="15" t="s">
        <v>19</v>
      </c>
      <c r="H15" s="16">
        <v>18</v>
      </c>
      <c r="I15" s="17">
        <v>18</v>
      </c>
      <c r="J15" s="18" t="s">
        <v>5</v>
      </c>
      <c r="K15" s="8"/>
      <c r="L15" s="15" t="s">
        <v>20</v>
      </c>
      <c r="M15" s="16">
        <v>18</v>
      </c>
      <c r="N15" s="17">
        <v>18</v>
      </c>
      <c r="O15" s="18" t="s">
        <v>5</v>
      </c>
      <c r="P15" s="5"/>
    </row>
    <row r="16" spans="1:16" ht="14.4">
      <c r="A16" s="4"/>
      <c r="B16" s="19" t="s">
        <v>21</v>
      </c>
      <c r="C16" s="20">
        <v>56</v>
      </c>
      <c r="D16" s="21">
        <v>55</v>
      </c>
      <c r="E16" s="22">
        <f t="shared" ref="E16:E18" si="3">SUM(C16:D16)</f>
        <v>111</v>
      </c>
      <c r="F16" s="8"/>
      <c r="G16" s="19" t="s">
        <v>22</v>
      </c>
      <c r="H16" s="20">
        <v>59</v>
      </c>
      <c r="I16" s="21">
        <v>52</v>
      </c>
      <c r="J16" s="22">
        <f t="shared" ref="J16:J18" si="4">SUM(H16:I16)</f>
        <v>111</v>
      </c>
      <c r="K16" s="8"/>
      <c r="L16" s="19" t="s">
        <v>23</v>
      </c>
      <c r="M16" s="20">
        <v>61</v>
      </c>
      <c r="N16" s="21">
        <v>61</v>
      </c>
      <c r="O16" s="22">
        <f t="shared" ref="O16:O18" si="5">SUM(M16:N16)</f>
        <v>122</v>
      </c>
      <c r="P16" s="5"/>
    </row>
    <row r="17" spans="1:16" ht="14.4">
      <c r="A17" s="4"/>
      <c r="B17" s="23" t="s">
        <v>24</v>
      </c>
      <c r="C17" s="24">
        <v>66</v>
      </c>
      <c r="D17" s="25">
        <v>61</v>
      </c>
      <c r="E17" s="22">
        <f t="shared" si="3"/>
        <v>127</v>
      </c>
      <c r="F17" s="8"/>
      <c r="G17" s="23" t="s">
        <v>25</v>
      </c>
      <c r="H17" s="24">
        <v>54</v>
      </c>
      <c r="I17" s="25">
        <v>52</v>
      </c>
      <c r="J17" s="22">
        <f t="shared" si="4"/>
        <v>106</v>
      </c>
      <c r="K17" s="8"/>
      <c r="L17" s="23" t="s">
        <v>26</v>
      </c>
      <c r="M17" s="24">
        <v>81</v>
      </c>
      <c r="N17" s="25">
        <v>64</v>
      </c>
      <c r="O17" s="22">
        <f t="shared" si="5"/>
        <v>145</v>
      </c>
      <c r="P17" s="5"/>
    </row>
    <row r="18" spans="1:16" ht="14.4">
      <c r="A18" s="4"/>
      <c r="B18" s="26" t="s">
        <v>27</v>
      </c>
      <c r="C18" s="27">
        <v>63</v>
      </c>
      <c r="D18" s="28">
        <v>61</v>
      </c>
      <c r="E18" s="29">
        <f t="shared" si="3"/>
        <v>124</v>
      </c>
      <c r="F18" s="8"/>
      <c r="G18" s="26" t="s">
        <v>28</v>
      </c>
      <c r="H18" s="27">
        <v>56</v>
      </c>
      <c r="I18" s="28">
        <v>49</v>
      </c>
      <c r="J18" s="29">
        <f t="shared" si="4"/>
        <v>105</v>
      </c>
      <c r="K18" s="8"/>
      <c r="L18" s="26" t="s">
        <v>29</v>
      </c>
      <c r="M18" s="27">
        <v>75</v>
      </c>
      <c r="N18" s="28">
        <v>76</v>
      </c>
      <c r="O18" s="29">
        <f t="shared" si="5"/>
        <v>151</v>
      </c>
      <c r="P18" s="5"/>
    </row>
    <row r="19" spans="1:16" ht="14.4">
      <c r="A19" s="4"/>
      <c r="B19" s="30" t="s">
        <v>17</v>
      </c>
      <c r="C19" s="54">
        <f>SUM(E16:E18)</f>
        <v>362</v>
      </c>
      <c r="D19" s="55"/>
      <c r="E19" s="56"/>
      <c r="F19" s="8"/>
      <c r="G19" s="30" t="s">
        <v>17</v>
      </c>
      <c r="H19" s="54">
        <f>SUM(J16:J18)</f>
        <v>322</v>
      </c>
      <c r="I19" s="55"/>
      <c r="J19" s="56"/>
      <c r="K19" s="8"/>
      <c r="L19" s="30" t="s">
        <v>17</v>
      </c>
      <c r="M19" s="54">
        <f>SUM(O16:O18)</f>
        <v>418</v>
      </c>
      <c r="N19" s="55"/>
      <c r="O19" s="56"/>
      <c r="P19" s="5"/>
    </row>
    <row r="20" spans="1:16" ht="14.4">
      <c r="A20" s="4"/>
      <c r="B20" s="31"/>
      <c r="C20" s="14"/>
      <c r="D20" s="14"/>
      <c r="E20" s="14"/>
      <c r="F20" s="8"/>
      <c r="G20" s="31"/>
      <c r="H20" s="14"/>
      <c r="I20" s="14"/>
      <c r="J20" s="14"/>
      <c r="K20" s="8"/>
      <c r="L20" s="31"/>
      <c r="M20" s="14"/>
      <c r="N20" s="14"/>
      <c r="O20" s="14"/>
      <c r="P20" s="5"/>
    </row>
    <row r="21" spans="1:16" ht="14.4">
      <c r="A21" s="4"/>
      <c r="B21" s="15" t="s">
        <v>30</v>
      </c>
      <c r="C21" s="16">
        <v>18</v>
      </c>
      <c r="D21" s="17">
        <v>18</v>
      </c>
      <c r="E21" s="18" t="s">
        <v>5</v>
      </c>
      <c r="F21" s="8"/>
      <c r="G21" s="15" t="s">
        <v>31</v>
      </c>
      <c r="H21" s="16">
        <v>18</v>
      </c>
      <c r="I21" s="17">
        <v>18</v>
      </c>
      <c r="J21" s="18" t="s">
        <v>5</v>
      </c>
      <c r="K21" s="8"/>
      <c r="L21" s="15" t="s">
        <v>32</v>
      </c>
      <c r="M21" s="16">
        <v>18</v>
      </c>
      <c r="N21" s="17">
        <v>18</v>
      </c>
      <c r="O21" s="18" t="s">
        <v>5</v>
      </c>
      <c r="P21" s="5"/>
    </row>
    <row r="22" spans="1:16" ht="14.4">
      <c r="A22" s="4"/>
      <c r="B22" s="19" t="s">
        <v>33</v>
      </c>
      <c r="C22" s="20">
        <v>60</v>
      </c>
      <c r="D22" s="21">
        <v>55</v>
      </c>
      <c r="E22" s="22">
        <f t="shared" ref="E22:E24" si="6">SUM(C22:D22)</f>
        <v>115</v>
      </c>
      <c r="F22" s="8"/>
      <c r="G22" s="19" t="s">
        <v>34</v>
      </c>
      <c r="H22" s="20">
        <v>58</v>
      </c>
      <c r="I22" s="21">
        <v>57</v>
      </c>
      <c r="J22" s="22">
        <f t="shared" ref="J22:J24" si="7">SUM(H22:I22)</f>
        <v>115</v>
      </c>
      <c r="K22" s="8"/>
      <c r="L22" s="19" t="s">
        <v>35</v>
      </c>
      <c r="M22" s="20">
        <v>54</v>
      </c>
      <c r="N22" s="21">
        <v>61</v>
      </c>
      <c r="O22" s="22">
        <f t="shared" ref="O22:O24" si="8">SUM(M22:N22)</f>
        <v>115</v>
      </c>
      <c r="P22" s="5"/>
    </row>
    <row r="23" spans="1:16" ht="14.4">
      <c r="A23" s="4"/>
      <c r="B23" s="23" t="s">
        <v>36</v>
      </c>
      <c r="C23" s="24">
        <v>59</v>
      </c>
      <c r="D23" s="25">
        <v>62</v>
      </c>
      <c r="E23" s="22">
        <f t="shared" si="6"/>
        <v>121</v>
      </c>
      <c r="F23" s="8"/>
      <c r="G23" s="23" t="s">
        <v>37</v>
      </c>
      <c r="H23" s="24">
        <v>62</v>
      </c>
      <c r="I23" s="25">
        <v>53</v>
      </c>
      <c r="J23" s="22">
        <f t="shared" si="7"/>
        <v>115</v>
      </c>
      <c r="K23" s="8"/>
      <c r="L23" s="23" t="s">
        <v>38</v>
      </c>
      <c r="M23" s="24">
        <v>73</v>
      </c>
      <c r="N23" s="25">
        <v>64</v>
      </c>
      <c r="O23" s="22">
        <f t="shared" si="8"/>
        <v>137</v>
      </c>
      <c r="P23" s="5"/>
    </row>
    <row r="24" spans="1:16" ht="14.4">
      <c r="A24" s="4"/>
      <c r="B24" s="26" t="s">
        <v>39</v>
      </c>
      <c r="C24" s="27">
        <v>64</v>
      </c>
      <c r="D24" s="28">
        <v>62</v>
      </c>
      <c r="E24" s="29">
        <f t="shared" si="6"/>
        <v>126</v>
      </c>
      <c r="F24" s="8"/>
      <c r="G24" s="26" t="s">
        <v>40</v>
      </c>
      <c r="H24" s="27">
        <v>71</v>
      </c>
      <c r="I24" s="28">
        <v>65</v>
      </c>
      <c r="J24" s="29">
        <f t="shared" si="7"/>
        <v>136</v>
      </c>
      <c r="K24" s="8"/>
      <c r="L24" s="26" t="s">
        <v>41</v>
      </c>
      <c r="M24" s="27">
        <v>68</v>
      </c>
      <c r="N24" s="28">
        <v>59</v>
      </c>
      <c r="O24" s="29">
        <f t="shared" si="8"/>
        <v>127</v>
      </c>
      <c r="P24" s="5"/>
    </row>
    <row r="25" spans="1:16" ht="14.4">
      <c r="A25" s="4"/>
      <c r="B25" s="30" t="s">
        <v>17</v>
      </c>
      <c r="C25" s="54">
        <f>SUM(E22:E24)</f>
        <v>362</v>
      </c>
      <c r="D25" s="55"/>
      <c r="E25" s="56"/>
      <c r="F25" s="8"/>
      <c r="G25" s="30" t="s">
        <v>17</v>
      </c>
      <c r="H25" s="54">
        <f>SUM(J22:J24)</f>
        <v>366</v>
      </c>
      <c r="I25" s="55"/>
      <c r="J25" s="56"/>
      <c r="K25" s="8"/>
      <c r="L25" s="30" t="s">
        <v>17</v>
      </c>
      <c r="M25" s="54">
        <f>SUM(O22:O24)</f>
        <v>379</v>
      </c>
      <c r="N25" s="55"/>
      <c r="O25" s="56"/>
      <c r="P25" s="5"/>
    </row>
    <row r="26" spans="1:16" ht="14.4">
      <c r="A26" s="4"/>
      <c r="B26" s="32"/>
      <c r="C26" s="14"/>
      <c r="D26" s="14"/>
      <c r="E26" s="14"/>
      <c r="F26" s="8"/>
      <c r="G26" s="32"/>
      <c r="H26" s="14"/>
      <c r="I26" s="14"/>
      <c r="J26" s="14"/>
      <c r="K26" s="8"/>
      <c r="L26" s="32"/>
      <c r="M26" s="14"/>
      <c r="N26" s="14"/>
      <c r="O26" s="14"/>
      <c r="P26" s="5"/>
    </row>
    <row r="27" spans="1:16" ht="14.4">
      <c r="A27" s="4"/>
      <c r="B27" s="15" t="s">
        <v>42</v>
      </c>
      <c r="C27" s="16">
        <v>18</v>
      </c>
      <c r="D27" s="17">
        <v>18</v>
      </c>
      <c r="E27" s="18" t="s">
        <v>5</v>
      </c>
      <c r="F27" s="8"/>
      <c r="G27" s="15" t="s">
        <v>43</v>
      </c>
      <c r="H27" s="16">
        <v>18</v>
      </c>
      <c r="I27" s="17">
        <v>18</v>
      </c>
      <c r="J27" s="18" t="s">
        <v>5</v>
      </c>
      <c r="K27" s="8"/>
      <c r="L27" s="15" t="s">
        <v>44</v>
      </c>
      <c r="M27" s="16">
        <v>18</v>
      </c>
      <c r="N27" s="17">
        <v>18</v>
      </c>
      <c r="O27" s="18" t="s">
        <v>5</v>
      </c>
      <c r="P27" s="5"/>
    </row>
    <row r="28" spans="1:16" ht="14.4">
      <c r="A28" s="4"/>
      <c r="B28" s="19" t="s">
        <v>45</v>
      </c>
      <c r="C28" s="33"/>
      <c r="D28" s="34"/>
      <c r="E28" s="35" t="s">
        <v>46</v>
      </c>
      <c r="F28" s="8"/>
      <c r="G28" s="19" t="s">
        <v>47</v>
      </c>
      <c r="H28" s="20">
        <v>65</v>
      </c>
      <c r="I28" s="21">
        <v>65</v>
      </c>
      <c r="J28" s="22">
        <f t="shared" ref="J28:J30" si="9">SUM(H28:I28)</f>
        <v>130</v>
      </c>
      <c r="K28" s="8"/>
      <c r="L28" s="19" t="s">
        <v>48</v>
      </c>
      <c r="M28" s="20">
        <v>54</v>
      </c>
      <c r="N28" s="21">
        <v>52</v>
      </c>
      <c r="O28" s="22">
        <f t="shared" ref="O28:O30" si="10">SUM(M28:N28)</f>
        <v>106</v>
      </c>
      <c r="P28" s="5"/>
    </row>
    <row r="29" spans="1:16" ht="14.4">
      <c r="A29" s="4"/>
      <c r="B29" s="23" t="s">
        <v>49</v>
      </c>
      <c r="C29" s="36"/>
      <c r="D29" s="37"/>
      <c r="E29" s="35" t="s">
        <v>46</v>
      </c>
      <c r="F29" s="8"/>
      <c r="G29" s="23" t="s">
        <v>50</v>
      </c>
      <c r="H29" s="24">
        <v>50</v>
      </c>
      <c r="I29" s="25">
        <v>51</v>
      </c>
      <c r="J29" s="22">
        <f t="shared" si="9"/>
        <v>101</v>
      </c>
      <c r="K29" s="8"/>
      <c r="L29" s="23" t="s">
        <v>51</v>
      </c>
      <c r="M29" s="24">
        <v>57</v>
      </c>
      <c r="N29" s="25">
        <v>58</v>
      </c>
      <c r="O29" s="22">
        <f t="shared" si="10"/>
        <v>115</v>
      </c>
      <c r="P29" s="5"/>
    </row>
    <row r="30" spans="1:16" ht="14.4">
      <c r="A30" s="4"/>
      <c r="B30" s="26" t="s">
        <v>52</v>
      </c>
      <c r="C30" s="38"/>
      <c r="D30" s="39"/>
      <c r="E30" s="40" t="s">
        <v>46</v>
      </c>
      <c r="F30" s="8"/>
      <c r="G30" s="26" t="s">
        <v>53</v>
      </c>
      <c r="H30" s="27">
        <v>50</v>
      </c>
      <c r="I30" s="28">
        <v>53</v>
      </c>
      <c r="J30" s="29">
        <f t="shared" si="9"/>
        <v>103</v>
      </c>
      <c r="K30" s="8"/>
      <c r="L30" s="41" t="s">
        <v>54</v>
      </c>
      <c r="M30" s="27">
        <v>58</v>
      </c>
      <c r="N30" s="28">
        <v>54</v>
      </c>
      <c r="O30" s="29">
        <f t="shared" si="10"/>
        <v>112</v>
      </c>
      <c r="P30" s="5"/>
    </row>
    <row r="31" spans="1:16" ht="14.4">
      <c r="A31" s="4"/>
      <c r="B31" s="30" t="s">
        <v>17</v>
      </c>
      <c r="C31" s="54" t="s">
        <v>46</v>
      </c>
      <c r="D31" s="55"/>
      <c r="E31" s="56"/>
      <c r="F31" s="8"/>
      <c r="G31" s="30" t="s">
        <v>17</v>
      </c>
      <c r="H31" s="54">
        <f>SUM(J28:J30)</f>
        <v>334</v>
      </c>
      <c r="I31" s="55"/>
      <c r="J31" s="56"/>
      <c r="K31" s="8"/>
      <c r="L31" s="30" t="s">
        <v>17</v>
      </c>
      <c r="M31" s="54">
        <f>SUM(O28:O30)</f>
        <v>333</v>
      </c>
      <c r="N31" s="55"/>
      <c r="O31" s="56"/>
      <c r="P31" s="5"/>
    </row>
    <row r="32" spans="1:16" ht="14.4">
      <c r="A32" s="4"/>
      <c r="B32" s="32"/>
      <c r="C32" s="14"/>
      <c r="D32" s="14"/>
      <c r="E32" s="14"/>
      <c r="F32" s="8"/>
      <c r="G32" s="32"/>
      <c r="H32" s="14"/>
      <c r="I32" s="14"/>
      <c r="J32" s="14"/>
      <c r="K32" s="8"/>
      <c r="L32" s="32"/>
      <c r="M32" s="14"/>
      <c r="N32" s="14"/>
      <c r="O32" s="14"/>
      <c r="P32" s="5"/>
    </row>
    <row r="33" spans="1:16" ht="14.4">
      <c r="A33" s="4"/>
      <c r="B33" s="15" t="s">
        <v>55</v>
      </c>
      <c r="C33" s="16">
        <v>18</v>
      </c>
      <c r="D33" s="17">
        <v>18</v>
      </c>
      <c r="E33" s="18" t="s">
        <v>5</v>
      </c>
      <c r="F33" s="8"/>
      <c r="G33" s="15" t="s">
        <v>56</v>
      </c>
      <c r="H33" s="16">
        <v>18</v>
      </c>
      <c r="I33" s="17">
        <v>18</v>
      </c>
      <c r="J33" s="18" t="s">
        <v>5</v>
      </c>
      <c r="K33" s="8"/>
      <c r="L33" s="15" t="s">
        <v>57</v>
      </c>
      <c r="M33" s="16">
        <v>18</v>
      </c>
      <c r="N33" s="17">
        <v>18</v>
      </c>
      <c r="O33" s="18" t="s">
        <v>5</v>
      </c>
      <c r="P33" s="5"/>
    </row>
    <row r="34" spans="1:16" ht="14.4">
      <c r="A34" s="4"/>
      <c r="B34" s="19" t="s">
        <v>58</v>
      </c>
      <c r="C34" s="20">
        <v>57</v>
      </c>
      <c r="D34" s="21">
        <v>54</v>
      </c>
      <c r="E34" s="22">
        <f t="shared" ref="E34:E36" si="11">SUM(C34:D34)</f>
        <v>111</v>
      </c>
      <c r="F34" s="8"/>
      <c r="G34" s="19" t="s">
        <v>59</v>
      </c>
      <c r="H34" s="20">
        <v>54</v>
      </c>
      <c r="I34" s="21">
        <v>59</v>
      </c>
      <c r="J34" s="22">
        <f t="shared" ref="J34:J36" si="12">SUM(H34:I34)</f>
        <v>113</v>
      </c>
      <c r="K34" s="8"/>
      <c r="L34" s="19" t="s">
        <v>60</v>
      </c>
      <c r="M34" s="20">
        <v>64</v>
      </c>
      <c r="N34" s="21">
        <v>70</v>
      </c>
      <c r="O34" s="22">
        <f t="shared" ref="O34:O36" si="13">SUM(M34:N34)</f>
        <v>134</v>
      </c>
      <c r="P34" s="5"/>
    </row>
    <row r="35" spans="1:16" ht="14.4">
      <c r="A35" s="4"/>
      <c r="B35" s="23" t="s">
        <v>61</v>
      </c>
      <c r="C35" s="24">
        <v>62</v>
      </c>
      <c r="D35" s="25">
        <v>61</v>
      </c>
      <c r="E35" s="22">
        <f t="shared" si="11"/>
        <v>123</v>
      </c>
      <c r="F35" s="8"/>
      <c r="G35" s="23" t="s">
        <v>62</v>
      </c>
      <c r="H35" s="24">
        <v>52</v>
      </c>
      <c r="I35" s="25">
        <v>54</v>
      </c>
      <c r="J35" s="22">
        <f t="shared" si="12"/>
        <v>106</v>
      </c>
      <c r="K35" s="8"/>
      <c r="L35" s="23" t="s">
        <v>63</v>
      </c>
      <c r="M35" s="24">
        <v>83</v>
      </c>
      <c r="N35" s="25">
        <v>77</v>
      </c>
      <c r="O35" s="22">
        <f t="shared" si="13"/>
        <v>160</v>
      </c>
      <c r="P35" s="5"/>
    </row>
    <row r="36" spans="1:16" ht="14.4">
      <c r="A36" s="4"/>
      <c r="B36" s="26" t="s">
        <v>64</v>
      </c>
      <c r="C36" s="27">
        <v>58</v>
      </c>
      <c r="D36" s="28">
        <v>52</v>
      </c>
      <c r="E36" s="29">
        <f t="shared" si="11"/>
        <v>110</v>
      </c>
      <c r="F36" s="8"/>
      <c r="G36" s="26" t="s">
        <v>65</v>
      </c>
      <c r="H36" s="27">
        <v>60</v>
      </c>
      <c r="I36" s="28">
        <v>53</v>
      </c>
      <c r="J36" s="29">
        <f t="shared" si="12"/>
        <v>113</v>
      </c>
      <c r="K36" s="8"/>
      <c r="L36" s="26" t="s">
        <v>66</v>
      </c>
      <c r="M36" s="27">
        <v>72</v>
      </c>
      <c r="N36" s="28">
        <v>66</v>
      </c>
      <c r="O36" s="29">
        <f t="shared" si="13"/>
        <v>138</v>
      </c>
      <c r="P36" s="5"/>
    </row>
    <row r="37" spans="1:16" ht="14.4">
      <c r="A37" s="4"/>
      <c r="B37" s="30" t="s">
        <v>17</v>
      </c>
      <c r="C37" s="54">
        <f>SUM(E34:E36)</f>
        <v>344</v>
      </c>
      <c r="D37" s="55"/>
      <c r="E37" s="56"/>
      <c r="F37" s="8"/>
      <c r="G37" s="30" t="s">
        <v>17</v>
      </c>
      <c r="H37" s="54">
        <f>SUM(J34:J36)</f>
        <v>332</v>
      </c>
      <c r="I37" s="55"/>
      <c r="J37" s="56"/>
      <c r="K37" s="8"/>
      <c r="L37" s="30" t="s">
        <v>17</v>
      </c>
      <c r="M37" s="54">
        <f>SUM(O34:O36)</f>
        <v>432</v>
      </c>
      <c r="N37" s="55"/>
      <c r="O37" s="56"/>
      <c r="P37" s="5"/>
    </row>
    <row r="38" spans="1:16" ht="14.4">
      <c r="A38" s="4"/>
      <c r="B38" s="31"/>
      <c r="C38" s="14"/>
      <c r="D38" s="14"/>
      <c r="E38" s="14"/>
      <c r="F38" s="8"/>
      <c r="G38" s="31"/>
      <c r="H38" s="14"/>
      <c r="I38" s="14"/>
      <c r="J38" s="14"/>
      <c r="K38" s="8"/>
      <c r="L38" s="31"/>
      <c r="M38" s="14"/>
      <c r="N38" s="14"/>
      <c r="O38" s="14"/>
      <c r="P38" s="5"/>
    </row>
    <row r="39" spans="1:16" ht="14.4">
      <c r="A39" s="4"/>
      <c r="B39" s="15" t="s">
        <v>67</v>
      </c>
      <c r="C39" s="16">
        <v>18</v>
      </c>
      <c r="D39" s="17">
        <v>18</v>
      </c>
      <c r="E39" s="18" t="s">
        <v>5</v>
      </c>
      <c r="F39" s="8"/>
      <c r="G39" s="15" t="s">
        <v>68</v>
      </c>
      <c r="H39" s="16">
        <v>18</v>
      </c>
      <c r="I39" s="17">
        <v>18</v>
      </c>
      <c r="J39" s="18" t="s">
        <v>5</v>
      </c>
      <c r="K39" s="8"/>
      <c r="L39" s="15" t="s">
        <v>69</v>
      </c>
      <c r="M39" s="16">
        <v>18</v>
      </c>
      <c r="N39" s="17">
        <v>18</v>
      </c>
      <c r="O39" s="18" t="s">
        <v>5</v>
      </c>
      <c r="P39" s="5"/>
    </row>
    <row r="40" spans="1:16" ht="14.4">
      <c r="A40" s="4"/>
      <c r="B40" s="19" t="s">
        <v>70</v>
      </c>
      <c r="C40" s="33"/>
      <c r="D40" s="34"/>
      <c r="E40" s="35" t="s">
        <v>46</v>
      </c>
      <c r="F40" s="8"/>
      <c r="G40" s="19" t="s">
        <v>71</v>
      </c>
      <c r="H40" s="20">
        <v>52</v>
      </c>
      <c r="I40" s="21">
        <v>56</v>
      </c>
      <c r="J40" s="22">
        <f t="shared" ref="J40:J42" si="14">SUM(H40:I40)</f>
        <v>108</v>
      </c>
      <c r="K40" s="8"/>
      <c r="L40" s="19" t="s">
        <v>72</v>
      </c>
      <c r="M40" s="20">
        <v>61</v>
      </c>
      <c r="N40" s="21">
        <v>59</v>
      </c>
      <c r="O40" s="22">
        <f t="shared" ref="O40:O42" si="15">SUM(M40:N40)</f>
        <v>120</v>
      </c>
      <c r="P40" s="5"/>
    </row>
    <row r="41" spans="1:16" ht="14.4">
      <c r="A41" s="4"/>
      <c r="B41" s="42" t="s">
        <v>73</v>
      </c>
      <c r="C41" s="36"/>
      <c r="D41" s="37"/>
      <c r="E41" s="35" t="s">
        <v>46</v>
      </c>
      <c r="F41" s="8"/>
      <c r="G41" s="23" t="s">
        <v>74</v>
      </c>
      <c r="H41" s="24">
        <v>60</v>
      </c>
      <c r="I41" s="25">
        <v>58</v>
      </c>
      <c r="J41" s="22">
        <f t="shared" si="14"/>
        <v>118</v>
      </c>
      <c r="K41" s="8"/>
      <c r="L41" s="23" t="s">
        <v>75</v>
      </c>
      <c r="M41" s="24">
        <v>55</v>
      </c>
      <c r="N41" s="25">
        <v>63</v>
      </c>
      <c r="O41" s="22">
        <f t="shared" si="15"/>
        <v>118</v>
      </c>
      <c r="P41" s="5"/>
    </row>
    <row r="42" spans="1:16" ht="14.4">
      <c r="A42" s="4"/>
      <c r="B42" s="26" t="s">
        <v>76</v>
      </c>
      <c r="C42" s="38"/>
      <c r="D42" s="39"/>
      <c r="E42" s="40" t="s">
        <v>46</v>
      </c>
      <c r="F42" s="8"/>
      <c r="G42" s="26" t="s">
        <v>77</v>
      </c>
      <c r="H42" s="27">
        <v>55</v>
      </c>
      <c r="I42" s="28">
        <v>59</v>
      </c>
      <c r="J42" s="29">
        <f t="shared" si="14"/>
        <v>114</v>
      </c>
      <c r="K42" s="8"/>
      <c r="L42" s="26" t="s">
        <v>78</v>
      </c>
      <c r="M42" s="27">
        <v>72</v>
      </c>
      <c r="N42" s="28">
        <v>74</v>
      </c>
      <c r="O42" s="29">
        <f t="shared" si="15"/>
        <v>146</v>
      </c>
      <c r="P42" s="5"/>
    </row>
    <row r="43" spans="1:16" ht="14.4">
      <c r="A43" s="4"/>
      <c r="B43" s="30" t="s">
        <v>17</v>
      </c>
      <c r="C43" s="54" t="s">
        <v>46</v>
      </c>
      <c r="D43" s="55"/>
      <c r="E43" s="56"/>
      <c r="F43" s="8"/>
      <c r="G43" s="30" t="s">
        <v>17</v>
      </c>
      <c r="H43" s="54">
        <f>SUM(J40:J42)</f>
        <v>340</v>
      </c>
      <c r="I43" s="55"/>
      <c r="J43" s="56"/>
      <c r="K43" s="8"/>
      <c r="L43" s="30" t="s">
        <v>17</v>
      </c>
      <c r="M43" s="54">
        <f>SUM(O40:O42)</f>
        <v>384</v>
      </c>
      <c r="N43" s="55"/>
      <c r="O43" s="56"/>
      <c r="P43" s="5"/>
    </row>
    <row r="44" spans="1:16" ht="14.4">
      <c r="A44" s="4"/>
      <c r="B44" s="32"/>
      <c r="C44" s="14"/>
      <c r="D44" s="14"/>
      <c r="E44" s="14"/>
      <c r="F44" s="8"/>
      <c r="G44" s="32"/>
      <c r="H44" s="14"/>
      <c r="I44" s="14"/>
      <c r="J44" s="14"/>
      <c r="K44" s="8"/>
      <c r="L44" s="32"/>
      <c r="M44" s="14"/>
      <c r="N44" s="14"/>
      <c r="O44" s="14"/>
      <c r="P44" s="5"/>
    </row>
    <row r="45" spans="1:16" ht="14.4">
      <c r="A45" s="4"/>
      <c r="B45" s="15" t="s">
        <v>79</v>
      </c>
      <c r="C45" s="16">
        <v>18</v>
      </c>
      <c r="D45" s="17">
        <v>18</v>
      </c>
      <c r="E45" s="18" t="s">
        <v>5</v>
      </c>
      <c r="F45" s="8"/>
      <c r="G45" s="15" t="s">
        <v>80</v>
      </c>
      <c r="H45" s="16">
        <v>18</v>
      </c>
      <c r="I45" s="17">
        <v>18</v>
      </c>
      <c r="J45" s="18" t="s">
        <v>5</v>
      </c>
      <c r="K45" s="8"/>
      <c r="L45" s="15" t="s">
        <v>81</v>
      </c>
      <c r="M45" s="16">
        <v>18</v>
      </c>
      <c r="N45" s="17">
        <v>18</v>
      </c>
      <c r="O45" s="18" t="s">
        <v>5</v>
      </c>
      <c r="P45" s="5"/>
    </row>
    <row r="46" spans="1:16" ht="14.4">
      <c r="A46" s="4"/>
      <c r="B46" s="19" t="s">
        <v>82</v>
      </c>
      <c r="C46" s="20">
        <v>70</v>
      </c>
      <c r="D46" s="21">
        <v>61</v>
      </c>
      <c r="E46" s="22">
        <f t="shared" ref="E46:E48" si="16">SUM(C46:D46)</f>
        <v>131</v>
      </c>
      <c r="F46" s="8"/>
      <c r="G46" s="19" t="s">
        <v>83</v>
      </c>
      <c r="H46" s="20">
        <v>55</v>
      </c>
      <c r="I46" s="21">
        <v>57</v>
      </c>
      <c r="J46" s="22">
        <f t="shared" ref="J46:J48" si="17">SUM(H46:I46)</f>
        <v>112</v>
      </c>
      <c r="K46" s="8"/>
      <c r="L46" s="19" t="s">
        <v>84</v>
      </c>
      <c r="M46" s="20">
        <v>70</v>
      </c>
      <c r="N46" s="21">
        <v>62</v>
      </c>
      <c r="O46" s="22">
        <f t="shared" ref="O46:O48" si="18">SUM(M46:N46)</f>
        <v>132</v>
      </c>
      <c r="P46" s="5"/>
    </row>
    <row r="47" spans="1:16" ht="14.4">
      <c r="A47" s="4"/>
      <c r="B47" s="23" t="s">
        <v>85</v>
      </c>
      <c r="C47" s="24">
        <v>60</v>
      </c>
      <c r="D47" s="25">
        <v>61</v>
      </c>
      <c r="E47" s="22">
        <f t="shared" si="16"/>
        <v>121</v>
      </c>
      <c r="F47" s="8"/>
      <c r="G47" s="23" t="s">
        <v>86</v>
      </c>
      <c r="H47" s="24">
        <v>63</v>
      </c>
      <c r="I47" s="25">
        <v>64</v>
      </c>
      <c r="J47" s="22">
        <f t="shared" si="17"/>
        <v>127</v>
      </c>
      <c r="K47" s="8"/>
      <c r="L47" s="23" t="s">
        <v>87</v>
      </c>
      <c r="M47" s="24">
        <v>55</v>
      </c>
      <c r="N47" s="25">
        <v>61</v>
      </c>
      <c r="O47" s="22">
        <f t="shared" si="18"/>
        <v>116</v>
      </c>
      <c r="P47" s="5"/>
    </row>
    <row r="48" spans="1:16" ht="14.4">
      <c r="A48" s="4"/>
      <c r="B48" s="26" t="s">
        <v>88</v>
      </c>
      <c r="C48" s="27">
        <v>60</v>
      </c>
      <c r="D48" s="28">
        <v>72</v>
      </c>
      <c r="E48" s="29">
        <f t="shared" si="16"/>
        <v>132</v>
      </c>
      <c r="F48" s="8"/>
      <c r="G48" s="26" t="s">
        <v>89</v>
      </c>
      <c r="H48" s="27">
        <v>58</v>
      </c>
      <c r="I48" s="28">
        <v>57</v>
      </c>
      <c r="J48" s="29">
        <f t="shared" si="17"/>
        <v>115</v>
      </c>
      <c r="K48" s="8"/>
      <c r="L48" s="26" t="s">
        <v>90</v>
      </c>
      <c r="M48" s="27">
        <v>59</v>
      </c>
      <c r="N48" s="28">
        <v>59</v>
      </c>
      <c r="O48" s="29">
        <f t="shared" si="18"/>
        <v>118</v>
      </c>
      <c r="P48" s="5"/>
    </row>
    <row r="49" spans="1:16" ht="14.4">
      <c r="A49" s="4"/>
      <c r="B49" s="30" t="s">
        <v>17</v>
      </c>
      <c r="C49" s="54">
        <f>SUM(E46:E48)</f>
        <v>384</v>
      </c>
      <c r="D49" s="55"/>
      <c r="E49" s="56"/>
      <c r="F49" s="8"/>
      <c r="G49" s="30" t="s">
        <v>17</v>
      </c>
      <c r="H49" s="54">
        <f>SUM(J46:J48)</f>
        <v>354</v>
      </c>
      <c r="I49" s="55"/>
      <c r="J49" s="56"/>
      <c r="K49" s="8"/>
      <c r="L49" s="30" t="s">
        <v>17</v>
      </c>
      <c r="M49" s="54">
        <f>SUM(O46:O48)</f>
        <v>366</v>
      </c>
      <c r="N49" s="55"/>
      <c r="O49" s="56"/>
      <c r="P49" s="5"/>
    </row>
    <row r="50" spans="1:16" ht="14.4">
      <c r="A50" s="4"/>
      <c r="B50" s="31"/>
      <c r="C50" s="14"/>
      <c r="D50" s="14"/>
      <c r="E50" s="14"/>
      <c r="F50" s="8"/>
      <c r="G50" s="31"/>
      <c r="H50" s="14"/>
      <c r="I50" s="14"/>
      <c r="J50" s="14"/>
      <c r="K50" s="8"/>
      <c r="L50" s="31"/>
      <c r="M50" s="14"/>
      <c r="N50" s="14"/>
      <c r="O50" s="14"/>
      <c r="P50" s="5"/>
    </row>
    <row r="51" spans="1:16" ht="14.4">
      <c r="A51" s="4"/>
      <c r="B51" s="15" t="s">
        <v>91</v>
      </c>
      <c r="C51" s="16">
        <v>18</v>
      </c>
      <c r="D51" s="17">
        <v>18</v>
      </c>
      <c r="E51" s="18" t="s">
        <v>5</v>
      </c>
      <c r="F51" s="8"/>
      <c r="G51" s="15" t="s">
        <v>92</v>
      </c>
      <c r="H51" s="16">
        <v>18</v>
      </c>
      <c r="I51" s="17">
        <v>18</v>
      </c>
      <c r="J51" s="18" t="s">
        <v>5</v>
      </c>
      <c r="K51" s="8"/>
      <c r="L51" s="15" t="s">
        <v>93</v>
      </c>
      <c r="M51" s="16">
        <v>18</v>
      </c>
      <c r="N51" s="17">
        <v>18</v>
      </c>
      <c r="O51" s="18" t="s">
        <v>5</v>
      </c>
      <c r="P51" s="5"/>
    </row>
    <row r="52" spans="1:16" ht="14.4">
      <c r="A52" s="4"/>
      <c r="B52" s="19" t="s">
        <v>94</v>
      </c>
      <c r="C52" s="20" t="s">
        <v>46</v>
      </c>
      <c r="D52" s="21" t="s">
        <v>46</v>
      </c>
      <c r="E52" s="35" t="s">
        <v>46</v>
      </c>
      <c r="F52" s="8"/>
      <c r="G52" s="19" t="s">
        <v>10</v>
      </c>
      <c r="H52" s="20">
        <v>58</v>
      </c>
      <c r="I52" s="21">
        <v>53</v>
      </c>
      <c r="J52" s="22">
        <f t="shared" ref="J52:J54" si="19">SUM(H52:I52)</f>
        <v>111</v>
      </c>
      <c r="K52" s="8"/>
      <c r="L52" s="19" t="s">
        <v>95</v>
      </c>
      <c r="M52" s="20">
        <v>92</v>
      </c>
      <c r="N52" s="21">
        <v>68</v>
      </c>
      <c r="O52" s="22">
        <f t="shared" ref="O52:O53" si="20">SUM(M52:N52)</f>
        <v>160</v>
      </c>
      <c r="P52" s="5"/>
    </row>
    <row r="53" spans="1:16" ht="14.4">
      <c r="A53" s="4"/>
      <c r="B53" s="23" t="s">
        <v>96</v>
      </c>
      <c r="C53" s="24" t="s">
        <v>46</v>
      </c>
      <c r="D53" s="25" t="s">
        <v>46</v>
      </c>
      <c r="E53" s="35" t="s">
        <v>46</v>
      </c>
      <c r="F53" s="8"/>
      <c r="G53" s="23" t="s">
        <v>97</v>
      </c>
      <c r="H53" s="24">
        <v>58</v>
      </c>
      <c r="I53" s="25">
        <v>55</v>
      </c>
      <c r="J53" s="22">
        <f t="shared" si="19"/>
        <v>113</v>
      </c>
      <c r="K53" s="8"/>
      <c r="L53" s="23" t="s">
        <v>98</v>
      </c>
      <c r="M53" s="24">
        <v>69</v>
      </c>
      <c r="N53" s="25">
        <v>64</v>
      </c>
      <c r="O53" s="22">
        <f t="shared" si="20"/>
        <v>133</v>
      </c>
      <c r="P53" s="5"/>
    </row>
    <row r="54" spans="1:16" ht="14.4">
      <c r="A54" s="4"/>
      <c r="B54" s="41" t="s">
        <v>99</v>
      </c>
      <c r="C54" s="27" t="s">
        <v>46</v>
      </c>
      <c r="D54" s="28" t="s">
        <v>46</v>
      </c>
      <c r="E54" s="40" t="s">
        <v>46</v>
      </c>
      <c r="F54" s="8"/>
      <c r="G54" s="26" t="s">
        <v>100</v>
      </c>
      <c r="H54" s="27">
        <v>83</v>
      </c>
      <c r="I54" s="28">
        <v>67</v>
      </c>
      <c r="J54" s="29">
        <f t="shared" si="19"/>
        <v>150</v>
      </c>
      <c r="K54" s="8"/>
      <c r="L54" s="26" t="s">
        <v>101</v>
      </c>
      <c r="M54" s="27" t="s">
        <v>46</v>
      </c>
      <c r="N54" s="28" t="s">
        <v>46</v>
      </c>
      <c r="O54" s="40" t="s">
        <v>46</v>
      </c>
      <c r="P54" s="5"/>
    </row>
    <row r="55" spans="1:16" ht="14.4">
      <c r="A55" s="4"/>
      <c r="B55" s="30" t="s">
        <v>17</v>
      </c>
      <c r="C55" s="54" t="s">
        <v>46</v>
      </c>
      <c r="D55" s="55"/>
      <c r="E55" s="56"/>
      <c r="F55" s="8"/>
      <c r="G55" s="30" t="s">
        <v>17</v>
      </c>
      <c r="H55" s="54">
        <f>SUM(J52:J54)</f>
        <v>374</v>
      </c>
      <c r="I55" s="55"/>
      <c r="J55" s="56"/>
      <c r="K55" s="8"/>
      <c r="L55" s="30" t="s">
        <v>17</v>
      </c>
      <c r="M55" s="54" t="s">
        <v>46</v>
      </c>
      <c r="N55" s="55"/>
      <c r="O55" s="56"/>
      <c r="P55" s="5"/>
    </row>
    <row r="56" spans="1:16" ht="14.4">
      <c r="A56" s="4"/>
      <c r="B56" s="32"/>
      <c r="C56" s="14"/>
      <c r="D56" s="14"/>
      <c r="E56" s="14"/>
      <c r="F56" s="8"/>
      <c r="G56" s="32"/>
      <c r="H56" s="14"/>
      <c r="I56" s="14"/>
      <c r="J56" s="14"/>
      <c r="K56" s="8"/>
      <c r="L56" s="32"/>
      <c r="M56" s="14"/>
      <c r="N56" s="14"/>
      <c r="O56" s="14"/>
      <c r="P56" s="5"/>
    </row>
    <row r="57" spans="1:16" ht="14.4">
      <c r="A57" s="4"/>
      <c r="B57" s="15" t="s">
        <v>102</v>
      </c>
      <c r="C57" s="16">
        <v>18</v>
      </c>
      <c r="D57" s="17">
        <v>18</v>
      </c>
      <c r="E57" s="18" t="s">
        <v>5</v>
      </c>
      <c r="F57" s="8"/>
      <c r="G57" s="15" t="s">
        <v>103</v>
      </c>
      <c r="H57" s="16">
        <v>18</v>
      </c>
      <c r="I57" s="17">
        <v>18</v>
      </c>
      <c r="J57" s="18" t="s">
        <v>5</v>
      </c>
      <c r="K57" s="8"/>
      <c r="L57" s="15" t="s">
        <v>104</v>
      </c>
      <c r="M57" s="16">
        <v>18</v>
      </c>
      <c r="N57" s="17">
        <v>18</v>
      </c>
      <c r="O57" s="18" t="s">
        <v>5</v>
      </c>
      <c r="P57" s="5"/>
    </row>
    <row r="58" spans="1:16" ht="14.4">
      <c r="A58" s="4"/>
      <c r="B58" s="19" t="s">
        <v>105</v>
      </c>
      <c r="C58" s="20">
        <v>62</v>
      </c>
      <c r="D58" s="21">
        <v>63</v>
      </c>
      <c r="E58" s="22">
        <f t="shared" ref="E58:E60" si="21">SUM(C58:D58)</f>
        <v>125</v>
      </c>
      <c r="F58" s="8"/>
      <c r="G58" s="19" t="s">
        <v>106</v>
      </c>
      <c r="H58" s="20">
        <v>77</v>
      </c>
      <c r="I58" s="21">
        <v>66</v>
      </c>
      <c r="J58" s="22">
        <f t="shared" ref="J58:J60" si="22">SUM(H58:I58)</f>
        <v>143</v>
      </c>
      <c r="K58" s="8"/>
      <c r="L58" s="19" t="s">
        <v>107</v>
      </c>
      <c r="M58" s="20">
        <v>56</v>
      </c>
      <c r="N58" s="21">
        <v>52</v>
      </c>
      <c r="O58" s="22">
        <f t="shared" ref="O58:O60" si="23">SUM(M58:N58)</f>
        <v>108</v>
      </c>
      <c r="P58" s="5"/>
    </row>
    <row r="59" spans="1:16" ht="14.4">
      <c r="A59" s="4"/>
      <c r="B59" s="23" t="s">
        <v>108</v>
      </c>
      <c r="C59" s="24">
        <v>54</v>
      </c>
      <c r="D59" s="25">
        <v>55</v>
      </c>
      <c r="E59" s="22">
        <f t="shared" si="21"/>
        <v>109</v>
      </c>
      <c r="F59" s="8"/>
      <c r="G59" s="23" t="s">
        <v>109</v>
      </c>
      <c r="H59" s="24">
        <v>77</v>
      </c>
      <c r="I59" s="25">
        <v>65</v>
      </c>
      <c r="J59" s="22">
        <f t="shared" si="22"/>
        <v>142</v>
      </c>
      <c r="K59" s="8"/>
      <c r="L59" s="23" t="s">
        <v>110</v>
      </c>
      <c r="M59" s="24">
        <v>54</v>
      </c>
      <c r="N59" s="25">
        <v>53</v>
      </c>
      <c r="O59" s="22">
        <f t="shared" si="23"/>
        <v>107</v>
      </c>
      <c r="P59" s="5"/>
    </row>
    <row r="60" spans="1:16" ht="14.4">
      <c r="A60" s="4"/>
      <c r="B60" s="26" t="s">
        <v>111</v>
      </c>
      <c r="C60" s="27">
        <v>60</v>
      </c>
      <c r="D60" s="28">
        <v>54</v>
      </c>
      <c r="E60" s="29">
        <f t="shared" si="21"/>
        <v>114</v>
      </c>
      <c r="F60" s="8"/>
      <c r="G60" s="26" t="s">
        <v>112</v>
      </c>
      <c r="H60" s="27">
        <v>65</v>
      </c>
      <c r="I60" s="28">
        <v>69</v>
      </c>
      <c r="J60" s="29">
        <f t="shared" si="22"/>
        <v>134</v>
      </c>
      <c r="K60" s="8"/>
      <c r="L60" s="26" t="s">
        <v>113</v>
      </c>
      <c r="M60" s="27">
        <v>62</v>
      </c>
      <c r="N60" s="28">
        <v>57</v>
      </c>
      <c r="O60" s="29">
        <f t="shared" si="23"/>
        <v>119</v>
      </c>
      <c r="P60" s="5"/>
    </row>
    <row r="61" spans="1:16" ht="14.4">
      <c r="A61" s="4"/>
      <c r="B61" s="30" t="s">
        <v>17</v>
      </c>
      <c r="C61" s="54">
        <f>SUM(E58:E60)</f>
        <v>348</v>
      </c>
      <c r="D61" s="55"/>
      <c r="E61" s="56"/>
      <c r="F61" s="8"/>
      <c r="G61" s="30" t="s">
        <v>17</v>
      </c>
      <c r="H61" s="54">
        <f>SUM(J58:J60)</f>
        <v>419</v>
      </c>
      <c r="I61" s="55"/>
      <c r="J61" s="56"/>
      <c r="K61" s="8"/>
      <c r="L61" s="30" t="s">
        <v>17</v>
      </c>
      <c r="M61" s="54">
        <f>SUM(O58:O60)</f>
        <v>334</v>
      </c>
      <c r="N61" s="55"/>
      <c r="O61" s="56"/>
      <c r="P61" s="5"/>
    </row>
    <row r="62" spans="1:16" ht="14.4">
      <c r="A62" s="4"/>
      <c r="B62" s="32"/>
      <c r="C62" s="14"/>
      <c r="D62" s="14"/>
      <c r="E62" s="14"/>
      <c r="F62" s="8"/>
      <c r="G62" s="32"/>
      <c r="H62" s="14"/>
      <c r="I62" s="14"/>
      <c r="J62" s="14"/>
      <c r="K62" s="8"/>
      <c r="L62" s="32"/>
      <c r="M62" s="14"/>
      <c r="N62" s="14"/>
      <c r="O62" s="14"/>
      <c r="P62" s="5"/>
    </row>
    <row r="63" spans="1:16" ht="14.4">
      <c r="A63" s="4"/>
      <c r="B63" s="15" t="s">
        <v>114</v>
      </c>
      <c r="C63" s="16">
        <v>18</v>
      </c>
      <c r="D63" s="17">
        <v>18</v>
      </c>
      <c r="E63" s="18" t="s">
        <v>5</v>
      </c>
      <c r="F63" s="8"/>
      <c r="G63" s="15" t="s">
        <v>115</v>
      </c>
      <c r="H63" s="16">
        <v>18</v>
      </c>
      <c r="I63" s="17">
        <v>18</v>
      </c>
      <c r="J63" s="18" t="s">
        <v>5</v>
      </c>
      <c r="K63" s="8"/>
      <c r="L63" s="15" t="s">
        <v>116</v>
      </c>
      <c r="M63" s="16">
        <v>18</v>
      </c>
      <c r="N63" s="17">
        <v>18</v>
      </c>
      <c r="O63" s="18" t="s">
        <v>5</v>
      </c>
      <c r="P63" s="5"/>
    </row>
    <row r="64" spans="1:16" ht="14.4">
      <c r="A64" s="4"/>
      <c r="B64" s="19" t="s">
        <v>117</v>
      </c>
      <c r="C64" s="20">
        <v>54</v>
      </c>
      <c r="D64" s="21">
        <v>62</v>
      </c>
      <c r="E64" s="22">
        <f t="shared" ref="E64:E66" si="24">SUM(C64:D64)</f>
        <v>116</v>
      </c>
      <c r="F64" s="8"/>
      <c r="G64" s="19" t="s">
        <v>118</v>
      </c>
      <c r="H64" s="20">
        <v>55</v>
      </c>
      <c r="I64" s="21">
        <v>56</v>
      </c>
      <c r="J64" s="22">
        <f t="shared" ref="J64:J66" si="25">SUM(H64:I64)</f>
        <v>111</v>
      </c>
      <c r="K64" s="8"/>
      <c r="L64" s="19" t="s">
        <v>119</v>
      </c>
      <c r="M64" s="20">
        <v>72</v>
      </c>
      <c r="N64" s="21">
        <v>66</v>
      </c>
      <c r="O64" s="22">
        <f t="shared" ref="O64:O66" si="26">SUM(M64:N64)</f>
        <v>138</v>
      </c>
      <c r="P64" s="5"/>
    </row>
    <row r="65" spans="1:16" ht="14.4">
      <c r="A65" s="4"/>
      <c r="B65" s="23" t="s">
        <v>120</v>
      </c>
      <c r="C65" s="24">
        <v>67</v>
      </c>
      <c r="D65" s="25">
        <v>63</v>
      </c>
      <c r="E65" s="22">
        <f t="shared" si="24"/>
        <v>130</v>
      </c>
      <c r="F65" s="8"/>
      <c r="G65" s="23" t="s">
        <v>121</v>
      </c>
      <c r="H65" s="24">
        <v>57</v>
      </c>
      <c r="I65" s="25">
        <v>60</v>
      </c>
      <c r="J65" s="22">
        <f t="shared" si="25"/>
        <v>117</v>
      </c>
      <c r="K65" s="8"/>
      <c r="L65" s="23" t="s">
        <v>122</v>
      </c>
      <c r="M65" s="24">
        <v>59</v>
      </c>
      <c r="N65" s="25">
        <v>63</v>
      </c>
      <c r="O65" s="22">
        <f t="shared" si="26"/>
        <v>122</v>
      </c>
      <c r="P65" s="5"/>
    </row>
    <row r="66" spans="1:16" ht="14.4">
      <c r="A66" s="4"/>
      <c r="B66" s="26" t="s">
        <v>88</v>
      </c>
      <c r="C66" s="43">
        <v>66</v>
      </c>
      <c r="D66" s="44">
        <v>64</v>
      </c>
      <c r="E66" s="22">
        <f t="shared" si="24"/>
        <v>130</v>
      </c>
      <c r="F66" s="8"/>
      <c r="G66" s="26" t="s">
        <v>123</v>
      </c>
      <c r="H66" s="43">
        <v>56</v>
      </c>
      <c r="I66" s="44">
        <v>54</v>
      </c>
      <c r="J66" s="22">
        <f t="shared" si="25"/>
        <v>110</v>
      </c>
      <c r="K66" s="8"/>
      <c r="L66" s="26" t="s">
        <v>124</v>
      </c>
      <c r="M66" s="43">
        <v>72</v>
      </c>
      <c r="N66" s="44">
        <v>68</v>
      </c>
      <c r="O66" s="22">
        <f t="shared" si="26"/>
        <v>140</v>
      </c>
      <c r="P66" s="5"/>
    </row>
    <row r="67" spans="1:16" ht="14.4">
      <c r="A67" s="4"/>
      <c r="B67" s="30" t="s">
        <v>17</v>
      </c>
      <c r="C67" s="54">
        <f>SUM(E64:E66)</f>
        <v>376</v>
      </c>
      <c r="D67" s="55"/>
      <c r="E67" s="56"/>
      <c r="F67" s="8"/>
      <c r="G67" s="30" t="s">
        <v>17</v>
      </c>
      <c r="H67" s="54">
        <f>SUM(J64:J66)</f>
        <v>338</v>
      </c>
      <c r="I67" s="55"/>
      <c r="J67" s="56"/>
      <c r="K67" s="8"/>
      <c r="L67" s="30" t="s">
        <v>17</v>
      </c>
      <c r="M67" s="54">
        <f>SUM(O64:O66)</f>
        <v>400</v>
      </c>
      <c r="N67" s="55"/>
      <c r="O67" s="56"/>
      <c r="P67" s="5"/>
    </row>
    <row r="68" spans="1:16" ht="15">
      <c r="A68" s="4"/>
      <c r="B68" s="45"/>
      <c r="C68" s="46"/>
      <c r="D68" s="46"/>
      <c r="E68" s="46"/>
      <c r="F68" s="46"/>
      <c r="G68" s="45"/>
      <c r="H68" s="46"/>
      <c r="I68" s="46"/>
      <c r="J68" s="46"/>
      <c r="K68" s="46"/>
      <c r="L68" s="45"/>
      <c r="M68" s="46"/>
      <c r="N68" s="46"/>
      <c r="O68" s="46"/>
      <c r="P68" s="5"/>
    </row>
    <row r="69" spans="1:16" ht="15.6">
      <c r="A69" s="4"/>
      <c r="B69" s="58" t="s">
        <v>125</v>
      </c>
      <c r="C69" s="55"/>
      <c r="D69" s="55"/>
      <c r="E69" s="56"/>
      <c r="F69" s="47"/>
      <c r="G69" s="58" t="s">
        <v>126</v>
      </c>
      <c r="H69" s="55"/>
      <c r="I69" s="55"/>
      <c r="J69" s="56"/>
      <c r="K69" s="47"/>
      <c r="L69" s="58" t="s">
        <v>127</v>
      </c>
      <c r="M69" s="55"/>
      <c r="N69" s="55"/>
      <c r="O69" s="56"/>
      <c r="P69" s="5"/>
    </row>
    <row r="70" spans="1:16" ht="28.5" customHeight="1">
      <c r="A70" s="4"/>
      <c r="B70" s="59" t="s">
        <v>128</v>
      </c>
      <c r="C70" s="56"/>
      <c r="D70" s="60">
        <v>322</v>
      </c>
      <c r="E70" s="56"/>
      <c r="F70" s="47"/>
      <c r="G70" s="59" t="s">
        <v>56</v>
      </c>
      <c r="H70" s="56"/>
      <c r="I70" s="60">
        <v>332</v>
      </c>
      <c r="J70" s="56"/>
      <c r="K70" s="47"/>
      <c r="L70" s="59" t="s">
        <v>129</v>
      </c>
      <c r="M70" s="56"/>
      <c r="N70" s="60">
        <v>333</v>
      </c>
      <c r="O70" s="56"/>
      <c r="P70" s="5"/>
    </row>
    <row r="71" spans="1:16" ht="15.6">
      <c r="A71" s="4"/>
      <c r="B71" s="48"/>
      <c r="C71" s="47"/>
      <c r="D71" s="47"/>
      <c r="E71" s="47"/>
      <c r="F71" s="47"/>
      <c r="G71" s="48"/>
      <c r="H71" s="47"/>
      <c r="I71" s="47"/>
      <c r="J71" s="47"/>
      <c r="K71" s="47"/>
      <c r="L71" s="48"/>
      <c r="M71" s="47"/>
      <c r="N71" s="47"/>
      <c r="O71" s="47"/>
      <c r="P71" s="5"/>
    </row>
    <row r="72" spans="1:16" ht="15.6">
      <c r="A72" s="4"/>
      <c r="B72" s="57" t="s">
        <v>130</v>
      </c>
      <c r="C72" s="53"/>
      <c r="D72" s="53"/>
      <c r="E72" s="53"/>
      <c r="F72" s="53"/>
      <c r="G72" s="53"/>
      <c r="H72" s="61" t="s">
        <v>131</v>
      </c>
      <c r="I72" s="53"/>
      <c r="J72" s="53"/>
      <c r="K72" s="53"/>
      <c r="L72" s="53"/>
      <c r="M72" s="53"/>
      <c r="N72" s="53"/>
      <c r="O72" s="53"/>
      <c r="P72" s="5"/>
    </row>
    <row r="73" spans="1:16" ht="15.6">
      <c r="A73" s="4"/>
      <c r="B73" s="57" t="s">
        <v>132</v>
      </c>
      <c r="C73" s="53"/>
      <c r="D73" s="53"/>
      <c r="E73" s="53"/>
      <c r="F73" s="53"/>
      <c r="G73" s="53"/>
      <c r="H73" s="61" t="s">
        <v>133</v>
      </c>
      <c r="I73" s="53"/>
      <c r="J73" s="53"/>
      <c r="K73" s="53"/>
      <c r="L73" s="53"/>
      <c r="M73" s="53"/>
      <c r="N73" s="53"/>
      <c r="O73" s="53"/>
      <c r="P73" s="5"/>
    </row>
    <row r="74" spans="1:16" ht="15.6">
      <c r="A74" s="4"/>
      <c r="B74" s="61" t="s">
        <v>134</v>
      </c>
      <c r="C74" s="53"/>
      <c r="D74" s="53"/>
      <c r="E74" s="53"/>
      <c r="F74" s="53"/>
      <c r="G74" s="53"/>
      <c r="H74" s="61" t="s">
        <v>135</v>
      </c>
      <c r="I74" s="53"/>
      <c r="J74" s="53"/>
      <c r="K74" s="53"/>
      <c r="L74" s="53"/>
      <c r="M74" s="53"/>
      <c r="N74" s="53"/>
      <c r="O74" s="53"/>
      <c r="P74" s="5"/>
    </row>
    <row r="75" spans="1:16" ht="13.2">
      <c r="A75" s="4"/>
      <c r="P75" s="5"/>
    </row>
    <row r="76" spans="1:16" ht="13.8">
      <c r="A76" s="4"/>
      <c r="B76" s="62" t="s">
        <v>136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"/>
    </row>
    <row r="77" spans="1:16" ht="13.2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</row>
  </sheetData>
  <mergeCells count="50">
    <mergeCell ref="H74:O74"/>
    <mergeCell ref="B76:O76"/>
    <mergeCell ref="H49:J49"/>
    <mergeCell ref="C49:E49"/>
    <mergeCell ref="B70:C70"/>
    <mergeCell ref="D70:E70"/>
    <mergeCell ref="B69:E69"/>
    <mergeCell ref="N70:O70"/>
    <mergeCell ref="L70:M70"/>
    <mergeCell ref="H72:O72"/>
    <mergeCell ref="H73:O73"/>
    <mergeCell ref="B74:G74"/>
    <mergeCell ref="L69:O69"/>
    <mergeCell ref="B73:G73"/>
    <mergeCell ref="H67:J67"/>
    <mergeCell ref="M67:O67"/>
    <mergeCell ref="C67:E67"/>
    <mergeCell ref="G69:J69"/>
    <mergeCell ref="G70:H70"/>
    <mergeCell ref="I70:J70"/>
    <mergeCell ref="C61:E61"/>
    <mergeCell ref="C43:E43"/>
    <mergeCell ref="H55:J55"/>
    <mergeCell ref="C55:E55"/>
    <mergeCell ref="B72:G72"/>
    <mergeCell ref="H61:J61"/>
    <mergeCell ref="M61:O61"/>
    <mergeCell ref="M55:O55"/>
    <mergeCell ref="M49:O49"/>
    <mergeCell ref="H43:J43"/>
    <mergeCell ref="M43:O43"/>
    <mergeCell ref="H37:J37"/>
    <mergeCell ref="C37:E37"/>
    <mergeCell ref="M13:O13"/>
    <mergeCell ref="C13:E13"/>
    <mergeCell ref="B4:O4"/>
    <mergeCell ref="B5:O5"/>
    <mergeCell ref="M25:O25"/>
    <mergeCell ref="M37:O37"/>
    <mergeCell ref="B3:O3"/>
    <mergeCell ref="B2:O2"/>
    <mergeCell ref="H25:J25"/>
    <mergeCell ref="C25:E25"/>
    <mergeCell ref="M31:O31"/>
    <mergeCell ref="C31:E31"/>
    <mergeCell ref="H31:J31"/>
    <mergeCell ref="H13:J13"/>
    <mergeCell ref="H19:J19"/>
    <mergeCell ref="M19:O19"/>
    <mergeCell ref="C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2016-11-11T12:13:59Z</dcterms:created>
  <dcterms:modified xsi:type="dcterms:W3CDTF">2016-11-11T12:13:59Z</dcterms:modified>
</cp:coreProperties>
</file>