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GENTS A" sheetId="1" r:id="rId1"/>
  </sheets>
  <calcPr calcId="171027"/>
</workbook>
</file>

<file path=xl/calcChain.xml><?xml version="1.0" encoding="utf-8"?>
<calcChain xmlns="http://schemas.openxmlformats.org/spreadsheetml/2006/main">
  <c r="F44" i="1" l="1"/>
  <c r="X43" i="1"/>
  <c r="T43" i="1"/>
  <c r="P43" i="1"/>
  <c r="L43" i="1"/>
  <c r="H43" i="1"/>
  <c r="D43" i="1"/>
  <c r="X42" i="1"/>
  <c r="T42" i="1"/>
  <c r="P42" i="1"/>
  <c r="L42" i="1"/>
  <c r="H42" i="1"/>
  <c r="D42" i="1"/>
  <c r="X41" i="1"/>
  <c r="T41" i="1"/>
  <c r="P41" i="1"/>
  <c r="L41" i="1"/>
  <c r="H41" i="1"/>
  <c r="D41" i="1"/>
  <c r="X40" i="1"/>
  <c r="T40" i="1"/>
  <c r="P40" i="1"/>
  <c r="L40" i="1"/>
  <c r="H40" i="1"/>
  <c r="D40" i="1"/>
  <c r="X39" i="1"/>
  <c r="T39" i="1"/>
  <c r="P39" i="1"/>
  <c r="L39" i="1"/>
  <c r="H39" i="1"/>
  <c r="D39" i="1"/>
  <c r="X38" i="1"/>
  <c r="V44" i="1" s="1"/>
  <c r="T38" i="1"/>
  <c r="R44" i="1" s="1"/>
  <c r="P38" i="1"/>
  <c r="N44" i="1" s="1"/>
  <c r="L38" i="1"/>
  <c r="J44" i="1" s="1"/>
  <c r="H38" i="1"/>
  <c r="D38" i="1"/>
  <c r="B44" i="1" s="1"/>
  <c r="X22" i="1"/>
  <c r="T22" i="1"/>
  <c r="P22" i="1"/>
  <c r="L22" i="1"/>
  <c r="H22" i="1"/>
  <c r="D22" i="1"/>
  <c r="X21" i="1"/>
  <c r="T21" i="1"/>
  <c r="P21" i="1"/>
  <c r="L21" i="1"/>
  <c r="H21" i="1"/>
  <c r="D21" i="1"/>
  <c r="X20" i="1"/>
  <c r="T20" i="1"/>
  <c r="P20" i="1"/>
  <c r="L20" i="1"/>
  <c r="H20" i="1"/>
  <c r="D20" i="1"/>
  <c r="X19" i="1"/>
  <c r="T19" i="1"/>
  <c r="P19" i="1"/>
  <c r="N23" i="1" s="1"/>
  <c r="L19" i="1"/>
  <c r="H19" i="1"/>
  <c r="D19" i="1"/>
  <c r="B23" i="1" s="1"/>
  <c r="X18" i="1"/>
  <c r="T18" i="1"/>
  <c r="P18" i="1"/>
  <c r="L18" i="1"/>
  <c r="H18" i="1"/>
  <c r="F23" i="1" s="1"/>
  <c r="D18" i="1"/>
  <c r="X17" i="1"/>
  <c r="V23" i="1" s="1"/>
  <c r="T17" i="1"/>
  <c r="R23" i="1" s="1"/>
  <c r="P17" i="1"/>
  <c r="L17" i="1"/>
  <c r="J23" i="1" s="1"/>
  <c r="H17" i="1"/>
  <c r="D17" i="1"/>
</calcChain>
</file>

<file path=xl/sharedStrings.xml><?xml version="1.0" encoding="utf-8"?>
<sst xmlns="http://schemas.openxmlformats.org/spreadsheetml/2006/main" count="250" uniqueCount="158">
  <si>
    <t>PITCH &amp; PUTT UNION OF IRELAND</t>
  </si>
  <si>
    <t>GENTS 'A' SECTION</t>
  </si>
  <si>
    <t>WESTMEATH</t>
  </si>
  <si>
    <t>KILDARE</t>
  </si>
  <si>
    <t>DUBLIN</t>
  </si>
  <si>
    <t>DOWN</t>
  </si>
  <si>
    <t>LIMERICK</t>
  </si>
  <si>
    <t>KERRY</t>
  </si>
  <si>
    <t>Pat Malone &amp;</t>
  </si>
  <si>
    <t xml:space="preserve">Joe Ronan &amp; </t>
  </si>
  <si>
    <t>Mark Millar &amp;</t>
  </si>
  <si>
    <t>Paul O'Hagan &amp;</t>
  </si>
  <si>
    <t>Martin Keohane &amp;</t>
  </si>
  <si>
    <t xml:space="preserve">Jamie Blake &amp; </t>
  </si>
  <si>
    <t>Martin Kenny</t>
  </si>
  <si>
    <t>Darren Keogh</t>
  </si>
  <si>
    <t>Keith Redmond</t>
  </si>
  <si>
    <t>Kevin Thompson</t>
  </si>
  <si>
    <t>John Cunningham</t>
  </si>
  <si>
    <t>Conor McCarthy</t>
  </si>
  <si>
    <t>Liam Buckley &amp;</t>
  </si>
  <si>
    <t xml:space="preserve">Declan Mulpeter &amp; </t>
  </si>
  <si>
    <t>Junior Smith &amp;</t>
  </si>
  <si>
    <t>Mark Flynn &amp;</t>
  </si>
  <si>
    <t>Pacelli Darcy &amp;</t>
  </si>
  <si>
    <t xml:space="preserve">Jason O'Brien &amp; </t>
  </si>
  <si>
    <t>Michael Buckley</t>
  </si>
  <si>
    <t>John Cullen</t>
  </si>
  <si>
    <t>George McGreal</t>
  </si>
  <si>
    <t>Niall Quigley</t>
  </si>
  <si>
    <t>Kiernan Earls</t>
  </si>
  <si>
    <t>St. John Kelliher</t>
  </si>
  <si>
    <t>Dessie Baker &amp;</t>
  </si>
  <si>
    <t xml:space="preserve">Frank Ryan &amp; </t>
  </si>
  <si>
    <t xml:space="preserve">Chris Gallagher &amp; </t>
  </si>
  <si>
    <t>Conor O'Hare &amp;</t>
  </si>
  <si>
    <t>Tommy Hanley &amp;</t>
  </si>
  <si>
    <t>Damien Fleming &amp;</t>
  </si>
  <si>
    <t>Alan Hanlon</t>
  </si>
  <si>
    <t>Ian Dillon</t>
  </si>
  <si>
    <t>J. R. Crangle</t>
  </si>
  <si>
    <t>Cathal O'Hare</t>
  </si>
  <si>
    <t>Liam O'Donovan</t>
  </si>
  <si>
    <t>Jonathon Goodall</t>
  </si>
  <si>
    <t>John Cunningham &amp;</t>
  </si>
  <si>
    <t>Conor McCarthy &amp;</t>
  </si>
  <si>
    <t>Liam Buckley</t>
  </si>
  <si>
    <t xml:space="preserve">Declan Mulpeter </t>
  </si>
  <si>
    <t xml:space="preserve">Jamie Blake </t>
  </si>
  <si>
    <t>John Cullen &amp;</t>
  </si>
  <si>
    <t xml:space="preserve">Joe Ronan </t>
  </si>
  <si>
    <t>Thomas Hanley</t>
  </si>
  <si>
    <t>Martin Kenny &amp;</t>
  </si>
  <si>
    <t>Darren Keogh &amp;</t>
  </si>
  <si>
    <t>Frank Ryan</t>
  </si>
  <si>
    <t>Kieran Earls</t>
  </si>
  <si>
    <t>Pat Malone</t>
  </si>
  <si>
    <t>Mark Millar</t>
  </si>
  <si>
    <t>Martin Keohane</t>
  </si>
  <si>
    <t>Damien Fleming</t>
  </si>
  <si>
    <t>Joe Ronan</t>
  </si>
  <si>
    <t>Junior Smith</t>
  </si>
  <si>
    <t>Mark Flynn</t>
  </si>
  <si>
    <t>Jamie Blake</t>
  </si>
  <si>
    <t>George Mc Greal</t>
  </si>
  <si>
    <t>Pacelli Darcy</t>
  </si>
  <si>
    <t>Dessie Baker</t>
  </si>
  <si>
    <t>Johh Cullen</t>
  </si>
  <si>
    <t>Chris Gallagher</t>
  </si>
  <si>
    <t>Paul O'Hagan</t>
  </si>
  <si>
    <t>Declan Mulpeter</t>
  </si>
  <si>
    <t>J R Crangle</t>
  </si>
  <si>
    <t>Conor O'Hare</t>
  </si>
  <si>
    <t>Jason O'Brien</t>
  </si>
  <si>
    <t>TEAM TOTAL</t>
  </si>
  <si>
    <t>WEXFORD</t>
  </si>
  <si>
    <t>MEATH</t>
  </si>
  <si>
    <t>TIPPERARY</t>
  </si>
  <si>
    <t>LOUTH</t>
  </si>
  <si>
    <t>OFFALY</t>
  </si>
  <si>
    <t>CORK</t>
  </si>
  <si>
    <t>John Hudson &amp;</t>
  </si>
  <si>
    <t>Patrick McBride &amp;</t>
  </si>
  <si>
    <t>Anthony Culhane &amp;</t>
  </si>
  <si>
    <t>Ian Donnelly &amp;</t>
  </si>
  <si>
    <t xml:space="preserve">Mick Hogan &amp; </t>
  </si>
  <si>
    <t>John Cahill &amp;</t>
  </si>
  <si>
    <t>William Hudson</t>
  </si>
  <si>
    <t>James Kennedy</t>
  </si>
  <si>
    <t>Paul O'Brien</t>
  </si>
  <si>
    <t>Shane Redmond</t>
  </si>
  <si>
    <t>Joe McGrath</t>
  </si>
  <si>
    <t>Kieran Dunscombe</t>
  </si>
  <si>
    <t>Conor Murphy &amp;</t>
  </si>
  <si>
    <t xml:space="preserve">Fintan Wogan &amp; </t>
  </si>
  <si>
    <t>John O'Meara &amp;</t>
  </si>
  <si>
    <t>Padraic Sarsfield &amp;</t>
  </si>
  <si>
    <t>Mark Hogan &amp;</t>
  </si>
  <si>
    <t>Frank Dineen &amp;</t>
  </si>
  <si>
    <t>Martin O'Neill</t>
  </si>
  <si>
    <t>Francis Feeley</t>
  </si>
  <si>
    <t>James Ryan</t>
  </si>
  <si>
    <t>Owen Smith</t>
  </si>
  <si>
    <t>Anthony Galvin</t>
  </si>
  <si>
    <t>Ray Murphy</t>
  </si>
  <si>
    <t xml:space="preserve">Dean Grannell &amp; </t>
  </si>
  <si>
    <t>Eamon Gibney &amp;</t>
  </si>
  <si>
    <t>Stephen Shoer &amp;</t>
  </si>
  <si>
    <t>George Bearsley &amp;</t>
  </si>
  <si>
    <t>Darren O'Connell &amp;</t>
  </si>
  <si>
    <t xml:space="preserve">Brian Delaney &amp; </t>
  </si>
  <si>
    <t>Paul Tobin</t>
  </si>
  <si>
    <t>Stephen Lynch</t>
  </si>
  <si>
    <t>James Cleary</t>
  </si>
  <si>
    <t>Sean Goggin</t>
  </si>
  <si>
    <t>Brian Doyle</t>
  </si>
  <si>
    <t>John Walsh</t>
  </si>
  <si>
    <t>Brian Doyle &amp;</t>
  </si>
  <si>
    <t>John Cahill &amp;</t>
  </si>
  <si>
    <t>Own Smith</t>
  </si>
  <si>
    <t>Darren  O'connell</t>
  </si>
  <si>
    <t>Martin O'Neill &amp;</t>
  </si>
  <si>
    <t xml:space="preserve">Conor Murphy </t>
  </si>
  <si>
    <t xml:space="preserve">George Bearsley </t>
  </si>
  <si>
    <t>Paul Tobin &amp;</t>
  </si>
  <si>
    <t>Stephen Lynch &amp;</t>
  </si>
  <si>
    <t>Shane Redmond &amp;</t>
  </si>
  <si>
    <t>Anthony Galvin &amp;</t>
  </si>
  <si>
    <t>Dean Grannell</t>
  </si>
  <si>
    <t>Eamonn Gibney</t>
  </si>
  <si>
    <t>Mark Hogan</t>
  </si>
  <si>
    <t>Patrick McBride</t>
  </si>
  <si>
    <t>Martin O’Neill</t>
  </si>
  <si>
    <t>Anthony Culhane</t>
  </si>
  <si>
    <t>Ian Donnelly</t>
  </si>
  <si>
    <t>Bryan Delaney</t>
  </si>
  <si>
    <t>Wm Hudson</t>
  </si>
  <si>
    <t>Padraic Sarsfield</t>
  </si>
  <si>
    <t>Joe McGrath Jnr</t>
  </si>
  <si>
    <t>Frank Dineen</t>
  </si>
  <si>
    <t>Fintan Wogan</t>
  </si>
  <si>
    <t>Stephen Shoer</t>
  </si>
  <si>
    <t>Michael Hogan</t>
  </si>
  <si>
    <t>John Hudson</t>
  </si>
  <si>
    <t>Conor Murphy</t>
  </si>
  <si>
    <t>James Kennedy Jr</t>
  </si>
  <si>
    <t>John O'Meara</t>
  </si>
  <si>
    <t>George Beardsley</t>
  </si>
  <si>
    <t>Darren O'Connell</t>
  </si>
  <si>
    <t>John Cahill</t>
  </si>
  <si>
    <t>WINNERS</t>
  </si>
  <si>
    <t>CORK  745</t>
  </si>
  <si>
    <t>RUNNERS-UP</t>
  </si>
  <si>
    <t>DUBLIN  746</t>
  </si>
  <si>
    <t>THIRD</t>
  </si>
  <si>
    <t>KERRY  770</t>
  </si>
  <si>
    <t>© COPYRIGHT PITCH &amp; PUTT UNION OF IRELAND 2014</t>
  </si>
  <si>
    <t>NATIONAL INTER-COUNTY CHAMPIONSHIPS 2014 TULLAMORE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</si>
</sst>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rgb="FF000000"/>
      <name val="Calibri"/>
    </font>
    <font>
      <b/>
      <sz val="20"/>
      <color rgb="FF000080"/>
      <name val="Calibri"/>
    </font>
    <font>
      <sz val="11"/>
      <name val="Calibri"/>
    </font>
    <font>
      <b/>
      <sz val="11"/>
      <color rgb="FFFFFFFF"/>
      <name val="Calibri"/>
    </font>
    <font>
      <b/>
      <sz val="11"/>
      <name val="Calibri"/>
    </font>
    <font>
      <b/>
      <sz val="11"/>
      <color rgb="FF6FA8DC"/>
      <name val="Calibri"/>
    </font>
    <font>
      <b/>
      <sz val="11"/>
      <color rgb="FFFFFF00"/>
      <name val="Calibri"/>
    </font>
    <font>
      <b/>
      <i/>
      <sz val="11"/>
      <color rgb="FF1155CC"/>
      <name val="Calibri"/>
    </font>
    <font>
      <b/>
      <i/>
      <sz val="11"/>
      <color rgb="FF1155CC"/>
      <name val="Calibri"/>
    </font>
    <font>
      <b/>
      <i/>
      <sz val="11"/>
      <color rgb="FF0066CC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b/>
      <i/>
      <sz val="12"/>
      <color rgb="FFFFFFFF"/>
      <name val="Calibri"/>
    </font>
    <font>
      <b/>
      <i/>
      <sz val="12"/>
      <color rgb="FF0066CC"/>
      <name val="Calibri"/>
    </font>
    <font>
      <b/>
      <sz val="12"/>
      <color rgb="FF0066CC"/>
      <name val="Calibri"/>
    </font>
    <font>
      <b/>
      <sz val="11"/>
      <color rgb="FF0066CC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0000"/>
        <bgColor rgb="FF990000"/>
      </patternFill>
    </fill>
    <fill>
      <patternFill patternType="solid">
        <fgColor rgb="FFFFFFFF"/>
        <bgColor rgb="FFFFFFFF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000000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741B47"/>
        <bgColor rgb="FF741B47"/>
      </patternFill>
    </fill>
    <fill>
      <patternFill patternType="solid">
        <fgColor rgb="FF0000FF"/>
        <bgColor rgb="FF0000FF"/>
      </patternFill>
    </fill>
    <fill>
      <patternFill patternType="solid">
        <fgColor rgb="FF0066CC"/>
        <bgColor rgb="FF0066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4" borderId="11" xfId="0" applyFont="1" applyFill="1" applyBorder="1"/>
    <xf numFmtId="0" fontId="10" fillId="4" borderId="9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8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0" fillId="2" borderId="9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14" fillId="4" borderId="4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/>
    <xf numFmtId="0" fontId="15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0" fillId="9" borderId="12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tabSelected="1" workbookViewId="0">
      <selection activeCell="A3" sqref="A3:X3"/>
    </sheetView>
  </sheetViews>
  <sheetFormatPr defaultColWidth="15.109375" defaultRowHeight="15.75" customHeight="1"/>
  <cols>
    <col min="1" max="1" width="15" customWidth="1"/>
    <col min="2" max="4" width="3.44140625" customWidth="1"/>
    <col min="5" max="5" width="16.109375" customWidth="1"/>
    <col min="6" max="8" width="3.44140625" customWidth="1"/>
    <col min="9" max="9" width="15.88671875" customWidth="1"/>
    <col min="10" max="12" width="3.44140625" customWidth="1"/>
    <col min="13" max="13" width="15.109375" customWidth="1"/>
    <col min="14" max="16" width="3.44140625" customWidth="1"/>
    <col min="17" max="17" width="15.6640625" customWidth="1"/>
    <col min="18" max="20" width="3.44140625" customWidth="1"/>
    <col min="21" max="21" width="16.6640625" customWidth="1"/>
    <col min="22" max="24" width="3.44140625" customWidth="1"/>
  </cols>
  <sheetData>
    <row r="1" spans="1:24" ht="21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24" ht="18.75" customHeight="1">
      <c r="A2" s="36" t="s">
        <v>157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7"/>
    </row>
    <row r="3" spans="1:24" ht="27" customHeight="1">
      <c r="A3" s="37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</row>
    <row r="4" spans="1:24" ht="16.5" customHeight="1">
      <c r="A4" s="43" t="s">
        <v>2</v>
      </c>
      <c r="B4" s="26"/>
      <c r="C4" s="26"/>
      <c r="D4" s="27"/>
      <c r="E4" s="41" t="s">
        <v>3</v>
      </c>
      <c r="F4" s="29"/>
      <c r="G4" s="29"/>
      <c r="H4" s="30"/>
      <c r="I4" s="39" t="s">
        <v>4</v>
      </c>
      <c r="J4" s="29"/>
      <c r="K4" s="29"/>
      <c r="L4" s="30"/>
      <c r="M4" s="40" t="s">
        <v>5</v>
      </c>
      <c r="N4" s="29"/>
      <c r="O4" s="29"/>
      <c r="P4" s="30"/>
      <c r="Q4" s="42" t="s">
        <v>6</v>
      </c>
      <c r="R4" s="29"/>
      <c r="S4" s="29"/>
      <c r="T4" s="30"/>
      <c r="U4" s="38" t="s">
        <v>7</v>
      </c>
      <c r="V4" s="29"/>
      <c r="W4" s="29"/>
      <c r="X4" s="30"/>
    </row>
    <row r="5" spans="1:24" ht="15" customHeight="1">
      <c r="A5" s="1" t="s">
        <v>8</v>
      </c>
      <c r="B5" s="47"/>
      <c r="C5" s="19"/>
      <c r="D5" s="21">
        <v>44</v>
      </c>
      <c r="E5" s="1" t="s">
        <v>9</v>
      </c>
      <c r="F5" s="19"/>
      <c r="G5" s="19"/>
      <c r="H5" s="21">
        <v>48</v>
      </c>
      <c r="I5" s="1" t="s">
        <v>10</v>
      </c>
      <c r="J5" s="19"/>
      <c r="K5" s="19"/>
      <c r="L5" s="21">
        <v>44</v>
      </c>
      <c r="M5" s="1" t="s">
        <v>11</v>
      </c>
      <c r="N5" s="19"/>
      <c r="O5" s="19"/>
      <c r="P5" s="21">
        <v>51</v>
      </c>
      <c r="Q5" s="1" t="s">
        <v>12</v>
      </c>
      <c r="R5" s="19"/>
      <c r="S5" s="19"/>
      <c r="T5" s="21">
        <v>46</v>
      </c>
      <c r="U5" s="1" t="s">
        <v>13</v>
      </c>
      <c r="V5" s="19"/>
      <c r="W5" s="19"/>
      <c r="X5" s="21">
        <v>46</v>
      </c>
    </row>
    <row r="6" spans="1:24" ht="15" customHeight="1">
      <c r="A6" s="2" t="s">
        <v>14</v>
      </c>
      <c r="B6" s="30"/>
      <c r="C6" s="20"/>
      <c r="D6" s="20"/>
      <c r="E6" s="2" t="s">
        <v>15</v>
      </c>
      <c r="F6" s="20"/>
      <c r="G6" s="20"/>
      <c r="H6" s="20"/>
      <c r="I6" s="2" t="s">
        <v>16</v>
      </c>
      <c r="J6" s="20"/>
      <c r="K6" s="20"/>
      <c r="L6" s="20"/>
      <c r="M6" s="2" t="s">
        <v>17</v>
      </c>
      <c r="N6" s="20"/>
      <c r="O6" s="20"/>
      <c r="P6" s="20"/>
      <c r="Q6" s="2" t="s">
        <v>18</v>
      </c>
      <c r="R6" s="20"/>
      <c r="S6" s="20"/>
      <c r="T6" s="20"/>
      <c r="U6" s="2" t="s">
        <v>19</v>
      </c>
      <c r="V6" s="20"/>
      <c r="W6" s="20"/>
      <c r="X6" s="20"/>
    </row>
    <row r="7" spans="1:24" ht="15" customHeight="1">
      <c r="A7" s="1" t="s">
        <v>20</v>
      </c>
      <c r="B7" s="47"/>
      <c r="C7" s="19"/>
      <c r="D7" s="21">
        <v>51</v>
      </c>
      <c r="E7" s="1" t="s">
        <v>21</v>
      </c>
      <c r="F7" s="19"/>
      <c r="G7" s="19"/>
      <c r="H7" s="21">
        <v>51</v>
      </c>
      <c r="I7" s="1" t="s">
        <v>22</v>
      </c>
      <c r="J7" s="19"/>
      <c r="K7" s="19"/>
      <c r="L7" s="21">
        <v>46</v>
      </c>
      <c r="M7" s="1" t="s">
        <v>23</v>
      </c>
      <c r="N7" s="19"/>
      <c r="O7" s="19"/>
      <c r="P7" s="21">
        <v>46</v>
      </c>
      <c r="Q7" s="1" t="s">
        <v>24</v>
      </c>
      <c r="R7" s="19"/>
      <c r="S7" s="19"/>
      <c r="T7" s="21">
        <v>46</v>
      </c>
      <c r="U7" s="1" t="s">
        <v>25</v>
      </c>
      <c r="V7" s="19"/>
      <c r="W7" s="19"/>
      <c r="X7" s="21">
        <v>47</v>
      </c>
    </row>
    <row r="8" spans="1:24" ht="15" customHeight="1">
      <c r="A8" s="3" t="s">
        <v>26</v>
      </c>
      <c r="B8" s="30"/>
      <c r="C8" s="20"/>
      <c r="D8" s="20"/>
      <c r="E8" s="2" t="s">
        <v>27</v>
      </c>
      <c r="F8" s="20"/>
      <c r="G8" s="20"/>
      <c r="H8" s="20"/>
      <c r="I8" s="2" t="s">
        <v>28</v>
      </c>
      <c r="J8" s="20"/>
      <c r="K8" s="20"/>
      <c r="L8" s="20"/>
      <c r="M8" s="2" t="s">
        <v>29</v>
      </c>
      <c r="N8" s="20"/>
      <c r="O8" s="20"/>
      <c r="P8" s="20"/>
      <c r="Q8" s="2" t="s">
        <v>30</v>
      </c>
      <c r="R8" s="20"/>
      <c r="S8" s="20"/>
      <c r="T8" s="20"/>
      <c r="U8" s="2" t="s">
        <v>31</v>
      </c>
      <c r="V8" s="20"/>
      <c r="W8" s="20"/>
      <c r="X8" s="20"/>
    </row>
    <row r="9" spans="1:24" ht="15" customHeight="1">
      <c r="A9" s="4" t="s">
        <v>32</v>
      </c>
      <c r="B9" s="47"/>
      <c r="C9" s="19"/>
      <c r="D9" s="21">
        <v>47</v>
      </c>
      <c r="E9" s="4" t="s">
        <v>33</v>
      </c>
      <c r="F9" s="19"/>
      <c r="G9" s="19"/>
      <c r="H9" s="21">
        <v>47</v>
      </c>
      <c r="I9" s="4" t="s">
        <v>34</v>
      </c>
      <c r="J9" s="19"/>
      <c r="K9" s="19"/>
      <c r="L9" s="21">
        <v>43</v>
      </c>
      <c r="M9" s="4" t="s">
        <v>35</v>
      </c>
      <c r="N9" s="19"/>
      <c r="O9" s="19"/>
      <c r="P9" s="21">
        <v>48</v>
      </c>
      <c r="Q9" s="4" t="s">
        <v>36</v>
      </c>
      <c r="R9" s="19"/>
      <c r="S9" s="19"/>
      <c r="T9" s="21">
        <v>40</v>
      </c>
      <c r="U9" s="4" t="s">
        <v>37</v>
      </c>
      <c r="V9" s="19"/>
      <c r="W9" s="19"/>
      <c r="X9" s="21">
        <v>44</v>
      </c>
    </row>
    <row r="10" spans="1:24" ht="15" customHeight="1">
      <c r="A10" s="5" t="s">
        <v>38</v>
      </c>
      <c r="B10" s="30"/>
      <c r="C10" s="20"/>
      <c r="D10" s="20"/>
      <c r="E10" s="6" t="s">
        <v>39</v>
      </c>
      <c r="F10" s="20"/>
      <c r="G10" s="20"/>
      <c r="H10" s="20"/>
      <c r="I10" s="6" t="s">
        <v>40</v>
      </c>
      <c r="J10" s="20"/>
      <c r="K10" s="20"/>
      <c r="L10" s="20"/>
      <c r="M10" s="6" t="s">
        <v>41</v>
      </c>
      <c r="N10" s="20"/>
      <c r="O10" s="20"/>
      <c r="P10" s="20"/>
      <c r="Q10" s="6" t="s">
        <v>42</v>
      </c>
      <c r="R10" s="20"/>
      <c r="S10" s="20"/>
      <c r="T10" s="20"/>
      <c r="U10" s="6" t="s">
        <v>43</v>
      </c>
      <c r="V10" s="20"/>
      <c r="W10" s="20"/>
      <c r="X10" s="20"/>
    </row>
    <row r="11" spans="1:24" ht="15" customHeight="1">
      <c r="A11" s="1" t="s">
        <v>8</v>
      </c>
      <c r="B11" s="47"/>
      <c r="C11" s="19"/>
      <c r="D11" s="21">
        <v>53</v>
      </c>
      <c r="E11" s="1" t="s">
        <v>39</v>
      </c>
      <c r="F11" s="19"/>
      <c r="G11" s="19"/>
      <c r="H11" s="21">
        <v>53</v>
      </c>
      <c r="I11" s="1" t="s">
        <v>10</v>
      </c>
      <c r="J11" s="19"/>
      <c r="K11" s="19"/>
      <c r="L11" s="21">
        <v>50</v>
      </c>
      <c r="M11" s="1" t="s">
        <v>11</v>
      </c>
      <c r="N11" s="19"/>
      <c r="O11" s="19"/>
      <c r="P11" s="21">
        <v>59</v>
      </c>
      <c r="Q11" s="1" t="s">
        <v>44</v>
      </c>
      <c r="R11" s="19"/>
      <c r="S11" s="19"/>
      <c r="T11" s="21">
        <v>53</v>
      </c>
      <c r="U11" s="1" t="s">
        <v>45</v>
      </c>
      <c r="V11" s="19"/>
      <c r="W11" s="19"/>
      <c r="X11" s="21">
        <v>52</v>
      </c>
    </row>
    <row r="12" spans="1:24" ht="15" customHeight="1">
      <c r="A12" s="2" t="s">
        <v>46</v>
      </c>
      <c r="B12" s="30"/>
      <c r="C12" s="20"/>
      <c r="D12" s="20"/>
      <c r="E12" s="2" t="s">
        <v>47</v>
      </c>
      <c r="F12" s="20"/>
      <c r="G12" s="20"/>
      <c r="H12" s="20"/>
      <c r="I12" s="2" t="s">
        <v>16</v>
      </c>
      <c r="J12" s="20"/>
      <c r="K12" s="20"/>
      <c r="L12" s="20"/>
      <c r="M12" s="2" t="s">
        <v>17</v>
      </c>
      <c r="N12" s="20"/>
      <c r="O12" s="20"/>
      <c r="P12" s="20"/>
      <c r="Q12" s="2" t="s">
        <v>42</v>
      </c>
      <c r="R12" s="20"/>
      <c r="S12" s="20"/>
      <c r="T12" s="20"/>
      <c r="U12" s="2" t="s">
        <v>48</v>
      </c>
      <c r="V12" s="20"/>
      <c r="W12" s="20"/>
      <c r="X12" s="20"/>
    </row>
    <row r="13" spans="1:24" ht="15" customHeight="1">
      <c r="A13" s="1" t="s">
        <v>32</v>
      </c>
      <c r="B13" s="47"/>
      <c r="C13" s="19"/>
      <c r="D13" s="21">
        <v>52</v>
      </c>
      <c r="E13" s="1" t="s">
        <v>49</v>
      </c>
      <c r="F13" s="19"/>
      <c r="G13" s="19"/>
      <c r="H13" s="21">
        <v>53</v>
      </c>
      <c r="I13" s="1" t="s">
        <v>22</v>
      </c>
      <c r="J13" s="19"/>
      <c r="K13" s="19"/>
      <c r="L13" s="21">
        <v>51</v>
      </c>
      <c r="M13" s="1" t="s">
        <v>23</v>
      </c>
      <c r="N13" s="19"/>
      <c r="O13" s="19"/>
      <c r="P13" s="21">
        <v>55</v>
      </c>
      <c r="Q13" s="1" t="s">
        <v>12</v>
      </c>
      <c r="R13" s="19"/>
      <c r="S13" s="19"/>
      <c r="T13" s="21">
        <v>52</v>
      </c>
      <c r="U13" s="1" t="s">
        <v>25</v>
      </c>
      <c r="V13" s="19"/>
      <c r="W13" s="19"/>
      <c r="X13" s="21">
        <v>48</v>
      </c>
    </row>
    <row r="14" spans="1:24" ht="15" customHeight="1">
      <c r="A14" s="2" t="s">
        <v>26</v>
      </c>
      <c r="B14" s="30"/>
      <c r="C14" s="20"/>
      <c r="D14" s="20"/>
      <c r="E14" s="2" t="s">
        <v>50</v>
      </c>
      <c r="F14" s="20"/>
      <c r="G14" s="20"/>
      <c r="H14" s="20"/>
      <c r="I14" s="2" t="s">
        <v>28</v>
      </c>
      <c r="J14" s="20"/>
      <c r="K14" s="20"/>
      <c r="L14" s="20"/>
      <c r="M14" s="2" t="s">
        <v>29</v>
      </c>
      <c r="N14" s="20"/>
      <c r="O14" s="20"/>
      <c r="P14" s="20"/>
      <c r="Q14" s="2" t="s">
        <v>51</v>
      </c>
      <c r="R14" s="20"/>
      <c r="S14" s="20"/>
      <c r="T14" s="20"/>
      <c r="U14" s="2" t="s">
        <v>31</v>
      </c>
      <c r="V14" s="20"/>
      <c r="W14" s="20"/>
      <c r="X14" s="20"/>
    </row>
    <row r="15" spans="1:24" ht="15" customHeight="1">
      <c r="A15" s="4" t="s">
        <v>52</v>
      </c>
      <c r="B15" s="47"/>
      <c r="C15" s="19"/>
      <c r="D15" s="21">
        <v>52</v>
      </c>
      <c r="E15" s="4" t="s">
        <v>53</v>
      </c>
      <c r="F15" s="19"/>
      <c r="G15" s="19"/>
      <c r="H15" s="21">
        <v>53</v>
      </c>
      <c r="I15" s="4" t="s">
        <v>34</v>
      </c>
      <c r="J15" s="19"/>
      <c r="K15" s="19"/>
      <c r="L15" s="21">
        <v>51</v>
      </c>
      <c r="M15" s="4" t="s">
        <v>35</v>
      </c>
      <c r="N15" s="19"/>
      <c r="O15" s="19"/>
      <c r="P15" s="21">
        <v>53</v>
      </c>
      <c r="Q15" s="4" t="s">
        <v>24</v>
      </c>
      <c r="R15" s="19"/>
      <c r="S15" s="19">
        <v>0</v>
      </c>
      <c r="T15" s="21">
        <v>52</v>
      </c>
      <c r="U15" s="4" t="s">
        <v>37</v>
      </c>
      <c r="V15" s="19"/>
      <c r="W15" s="19"/>
      <c r="X15" s="21">
        <v>50</v>
      </c>
    </row>
    <row r="16" spans="1:24" ht="15" customHeight="1">
      <c r="A16" s="6" t="s">
        <v>38</v>
      </c>
      <c r="B16" s="30"/>
      <c r="C16" s="20"/>
      <c r="D16" s="20"/>
      <c r="E16" s="6" t="s">
        <v>54</v>
      </c>
      <c r="F16" s="20"/>
      <c r="G16" s="20"/>
      <c r="H16" s="20"/>
      <c r="I16" s="6" t="s">
        <v>40</v>
      </c>
      <c r="J16" s="20"/>
      <c r="K16" s="20"/>
      <c r="L16" s="20"/>
      <c r="M16" s="6" t="s">
        <v>41</v>
      </c>
      <c r="N16" s="20"/>
      <c r="O16" s="20"/>
      <c r="P16" s="20"/>
      <c r="Q16" s="6" t="s">
        <v>55</v>
      </c>
      <c r="R16" s="20"/>
      <c r="S16" s="20"/>
      <c r="T16" s="20"/>
      <c r="U16" s="6" t="s">
        <v>43</v>
      </c>
      <c r="V16" s="20"/>
      <c r="W16" s="20"/>
      <c r="X16" s="20"/>
    </row>
    <row r="17" spans="1:24" ht="15" customHeight="1">
      <c r="A17" s="2" t="s">
        <v>56</v>
      </c>
      <c r="B17" s="7">
        <v>45</v>
      </c>
      <c r="C17" s="7">
        <v>47</v>
      </c>
      <c r="D17" s="8">
        <f t="shared" ref="D17:D22" si="0">SUM(B17:C17)</f>
        <v>92</v>
      </c>
      <c r="E17" s="9" t="s">
        <v>39</v>
      </c>
      <c r="F17" s="7">
        <v>49</v>
      </c>
      <c r="G17" s="7">
        <v>44</v>
      </c>
      <c r="H17" s="8">
        <f t="shared" ref="H17:H22" si="1">SUM(F17:G17)</f>
        <v>93</v>
      </c>
      <c r="I17" s="9" t="s">
        <v>57</v>
      </c>
      <c r="J17" s="7">
        <v>44</v>
      </c>
      <c r="K17" s="7">
        <v>45</v>
      </c>
      <c r="L17" s="8">
        <f t="shared" ref="L17:L22" si="2">SUM(J17:K17)</f>
        <v>89</v>
      </c>
      <c r="M17" s="9" t="s">
        <v>17</v>
      </c>
      <c r="N17" s="7">
        <v>52</v>
      </c>
      <c r="O17" s="7">
        <v>49</v>
      </c>
      <c r="P17" s="8">
        <f t="shared" ref="P17:P22" si="3">SUM(N17:O17)</f>
        <v>101</v>
      </c>
      <c r="Q17" s="9" t="s">
        <v>58</v>
      </c>
      <c r="R17" s="7">
        <v>51</v>
      </c>
      <c r="S17" s="7">
        <v>50</v>
      </c>
      <c r="T17" s="8">
        <f t="shared" ref="T17:T22" si="4">SUM(R17:S17)</f>
        <v>101</v>
      </c>
      <c r="U17" s="9" t="s">
        <v>59</v>
      </c>
      <c r="V17" s="7">
        <v>44</v>
      </c>
      <c r="W17" s="7">
        <v>45</v>
      </c>
      <c r="X17" s="8">
        <f t="shared" ref="X17:X22" si="5">SUM(V17:W17)</f>
        <v>89</v>
      </c>
    </row>
    <row r="18" spans="1:24" ht="15" customHeight="1">
      <c r="A18" s="10" t="s">
        <v>14</v>
      </c>
      <c r="B18" s="7">
        <v>53</v>
      </c>
      <c r="C18" s="7">
        <v>57</v>
      </c>
      <c r="D18" s="8">
        <f t="shared" si="0"/>
        <v>110</v>
      </c>
      <c r="E18" s="11" t="s">
        <v>60</v>
      </c>
      <c r="F18" s="7">
        <v>53</v>
      </c>
      <c r="G18" s="7">
        <v>50</v>
      </c>
      <c r="H18" s="8">
        <f t="shared" si="1"/>
        <v>103</v>
      </c>
      <c r="I18" s="11" t="s">
        <v>16</v>
      </c>
      <c r="J18" s="7">
        <v>48</v>
      </c>
      <c r="K18" s="7">
        <v>45</v>
      </c>
      <c r="L18" s="8">
        <f t="shared" si="2"/>
        <v>93</v>
      </c>
      <c r="M18" s="11" t="s">
        <v>29</v>
      </c>
      <c r="N18" s="7">
        <v>49</v>
      </c>
      <c r="O18" s="7">
        <v>53</v>
      </c>
      <c r="P18" s="8">
        <f t="shared" si="3"/>
        <v>102</v>
      </c>
      <c r="Q18" s="11" t="s">
        <v>51</v>
      </c>
      <c r="R18" s="7">
        <v>49</v>
      </c>
      <c r="S18" s="7">
        <v>51</v>
      </c>
      <c r="T18" s="8">
        <f t="shared" si="4"/>
        <v>100</v>
      </c>
      <c r="U18" s="11" t="s">
        <v>43</v>
      </c>
      <c r="V18" s="7">
        <v>48</v>
      </c>
      <c r="W18" s="7">
        <v>48</v>
      </c>
      <c r="X18" s="8">
        <f t="shared" si="5"/>
        <v>96</v>
      </c>
    </row>
    <row r="19" spans="1:24" ht="15" customHeight="1">
      <c r="A19" s="10" t="s">
        <v>46</v>
      </c>
      <c r="B19" s="7">
        <v>49</v>
      </c>
      <c r="C19" s="7">
        <v>52</v>
      </c>
      <c r="D19" s="8">
        <f t="shared" si="0"/>
        <v>101</v>
      </c>
      <c r="E19" s="11" t="s">
        <v>54</v>
      </c>
      <c r="F19" s="7">
        <v>46</v>
      </c>
      <c r="G19" s="7">
        <v>50</v>
      </c>
      <c r="H19" s="8">
        <f t="shared" si="1"/>
        <v>96</v>
      </c>
      <c r="I19" s="11" t="s">
        <v>61</v>
      </c>
      <c r="J19" s="7">
        <v>52</v>
      </c>
      <c r="K19" s="7">
        <v>48</v>
      </c>
      <c r="L19" s="8">
        <f t="shared" si="2"/>
        <v>100</v>
      </c>
      <c r="M19" s="12" t="s">
        <v>62</v>
      </c>
      <c r="N19" s="7">
        <v>50</v>
      </c>
      <c r="O19" s="7">
        <v>53</v>
      </c>
      <c r="P19" s="8">
        <f t="shared" si="3"/>
        <v>103</v>
      </c>
      <c r="Q19" s="11" t="s">
        <v>55</v>
      </c>
      <c r="R19" s="7">
        <v>47</v>
      </c>
      <c r="S19" s="7">
        <v>44</v>
      </c>
      <c r="T19" s="8">
        <f t="shared" si="4"/>
        <v>91</v>
      </c>
      <c r="U19" s="11" t="s">
        <v>63</v>
      </c>
      <c r="V19" s="7">
        <v>49</v>
      </c>
      <c r="W19" s="7">
        <v>50</v>
      </c>
      <c r="X19" s="8">
        <f t="shared" si="5"/>
        <v>99</v>
      </c>
    </row>
    <row r="20" spans="1:24" ht="15" customHeight="1">
      <c r="A20" s="10" t="s">
        <v>26</v>
      </c>
      <c r="B20" s="7">
        <v>50</v>
      </c>
      <c r="C20" s="7">
        <v>49</v>
      </c>
      <c r="D20" s="8">
        <f t="shared" si="0"/>
        <v>99</v>
      </c>
      <c r="E20" s="11" t="s">
        <v>15</v>
      </c>
      <c r="F20" s="7">
        <v>53</v>
      </c>
      <c r="G20" s="7">
        <v>49</v>
      </c>
      <c r="H20" s="8">
        <f t="shared" si="1"/>
        <v>102</v>
      </c>
      <c r="I20" s="11" t="s">
        <v>64</v>
      </c>
      <c r="J20" s="7">
        <v>51</v>
      </c>
      <c r="K20" s="7">
        <v>49</v>
      </c>
      <c r="L20" s="8">
        <f t="shared" si="2"/>
        <v>100</v>
      </c>
      <c r="M20" s="11" t="s">
        <v>41</v>
      </c>
      <c r="N20" s="7">
        <v>53</v>
      </c>
      <c r="O20" s="7">
        <v>52</v>
      </c>
      <c r="P20" s="8">
        <f t="shared" si="3"/>
        <v>105</v>
      </c>
      <c r="Q20" s="11" t="s">
        <v>65</v>
      </c>
      <c r="R20" s="7">
        <v>48</v>
      </c>
      <c r="S20" s="7">
        <v>47</v>
      </c>
      <c r="T20" s="8">
        <f t="shared" si="4"/>
        <v>95</v>
      </c>
      <c r="U20" s="11" t="s">
        <v>19</v>
      </c>
      <c r="V20" s="7">
        <v>53</v>
      </c>
      <c r="W20" s="7">
        <v>52</v>
      </c>
      <c r="X20" s="8">
        <f t="shared" si="5"/>
        <v>105</v>
      </c>
    </row>
    <row r="21" spans="1:24" ht="15" customHeight="1">
      <c r="A21" s="10" t="s">
        <v>66</v>
      </c>
      <c r="B21" s="7">
        <v>52</v>
      </c>
      <c r="C21" s="7">
        <v>50</v>
      </c>
      <c r="D21" s="8">
        <f t="shared" si="0"/>
        <v>102</v>
      </c>
      <c r="E21" s="11" t="s">
        <v>67</v>
      </c>
      <c r="F21" s="7">
        <v>50</v>
      </c>
      <c r="G21" s="7">
        <v>56</v>
      </c>
      <c r="H21" s="8">
        <f t="shared" si="1"/>
        <v>106</v>
      </c>
      <c r="I21" s="11" t="s">
        <v>68</v>
      </c>
      <c r="J21" s="7">
        <v>48</v>
      </c>
      <c r="K21" s="7">
        <v>44</v>
      </c>
      <c r="L21" s="8">
        <f t="shared" si="2"/>
        <v>92</v>
      </c>
      <c r="M21" s="12" t="s">
        <v>69</v>
      </c>
      <c r="N21" s="7">
        <v>61</v>
      </c>
      <c r="O21" s="7">
        <v>57</v>
      </c>
      <c r="P21" s="8">
        <f t="shared" si="3"/>
        <v>118</v>
      </c>
      <c r="Q21" s="11" t="s">
        <v>18</v>
      </c>
      <c r="R21" s="7">
        <v>50</v>
      </c>
      <c r="S21" s="7">
        <v>49</v>
      </c>
      <c r="T21" s="8">
        <f t="shared" si="4"/>
        <v>99</v>
      </c>
      <c r="U21" s="11" t="s">
        <v>31</v>
      </c>
      <c r="V21" s="7">
        <v>49</v>
      </c>
      <c r="W21" s="7">
        <v>50</v>
      </c>
      <c r="X21" s="8">
        <f t="shared" si="5"/>
        <v>99</v>
      </c>
    </row>
    <row r="22" spans="1:24" ht="15" customHeight="1">
      <c r="A22" s="10" t="s">
        <v>38</v>
      </c>
      <c r="B22" s="7">
        <v>52</v>
      </c>
      <c r="C22" s="7">
        <v>52</v>
      </c>
      <c r="D22" s="8">
        <f t="shared" si="0"/>
        <v>104</v>
      </c>
      <c r="E22" s="11" t="s">
        <v>70</v>
      </c>
      <c r="F22" s="7">
        <v>55</v>
      </c>
      <c r="G22" s="7">
        <v>46</v>
      </c>
      <c r="H22" s="8">
        <f t="shared" si="1"/>
        <v>101</v>
      </c>
      <c r="I22" s="11" t="s">
        <v>71</v>
      </c>
      <c r="J22" s="7">
        <v>43</v>
      </c>
      <c r="K22" s="7">
        <v>44</v>
      </c>
      <c r="L22" s="8">
        <f t="shared" si="2"/>
        <v>87</v>
      </c>
      <c r="M22" s="12" t="s">
        <v>72</v>
      </c>
      <c r="N22" s="7">
        <v>61</v>
      </c>
      <c r="O22" s="7">
        <v>54</v>
      </c>
      <c r="P22" s="8">
        <f t="shared" si="3"/>
        <v>115</v>
      </c>
      <c r="Q22" s="11" t="s">
        <v>42</v>
      </c>
      <c r="R22" s="7">
        <v>49</v>
      </c>
      <c r="S22" s="7">
        <v>50</v>
      </c>
      <c r="T22" s="8">
        <f t="shared" si="4"/>
        <v>99</v>
      </c>
      <c r="U22" s="11" t="s">
        <v>73</v>
      </c>
      <c r="V22" s="7">
        <v>49</v>
      </c>
      <c r="W22" s="7">
        <v>51</v>
      </c>
      <c r="X22" s="8">
        <f t="shared" si="5"/>
        <v>100</v>
      </c>
    </row>
    <row r="23" spans="1:24" ht="15" customHeight="1">
      <c r="A23" s="13" t="s">
        <v>74</v>
      </c>
      <c r="B23" s="22">
        <f>SUM(D5:D22)-MAX(D17:D22)</f>
        <v>797</v>
      </c>
      <c r="C23" s="23"/>
      <c r="D23" s="24"/>
      <c r="E23" s="13" t="s">
        <v>74</v>
      </c>
      <c r="F23" s="22">
        <f>SUM(H5:H22)-MAX(H17:H22)</f>
        <v>800</v>
      </c>
      <c r="G23" s="23"/>
      <c r="H23" s="24"/>
      <c r="I23" s="13" t="s">
        <v>74</v>
      </c>
      <c r="J23" s="22">
        <f>SUM(L5:L22)-MAX(L17:L22)</f>
        <v>746</v>
      </c>
      <c r="K23" s="23"/>
      <c r="L23" s="24"/>
      <c r="M23" s="13" t="s">
        <v>74</v>
      </c>
      <c r="N23" s="22">
        <f>SUM(P5:P22)-MAX(P17:P22)</f>
        <v>838</v>
      </c>
      <c r="O23" s="23"/>
      <c r="P23" s="24"/>
      <c r="Q23" s="13" t="s">
        <v>74</v>
      </c>
      <c r="R23" s="22">
        <f>SUM(T5:T22)-MAX(T17:T22)</f>
        <v>773</v>
      </c>
      <c r="S23" s="23"/>
      <c r="T23" s="24"/>
      <c r="U23" s="13" t="s">
        <v>74</v>
      </c>
      <c r="V23" s="22">
        <f>SUM(X5:X22)-MAX(X17:X22)</f>
        <v>770</v>
      </c>
      <c r="W23" s="23"/>
      <c r="X23" s="24"/>
    </row>
    <row r="24" spans="1:24" ht="15" customHeight="1">
      <c r="A24" s="3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4"/>
    </row>
    <row r="25" spans="1:24" ht="15" customHeight="1">
      <c r="A25" s="52" t="s">
        <v>75</v>
      </c>
      <c r="B25" s="23"/>
      <c r="C25" s="23"/>
      <c r="D25" s="24"/>
      <c r="E25" s="53" t="s">
        <v>76</v>
      </c>
      <c r="F25" s="23"/>
      <c r="G25" s="23"/>
      <c r="H25" s="24"/>
      <c r="I25" s="50" t="s">
        <v>77</v>
      </c>
      <c r="J25" s="23"/>
      <c r="K25" s="23"/>
      <c r="L25" s="24"/>
      <c r="M25" s="32" t="s">
        <v>78</v>
      </c>
      <c r="N25" s="23"/>
      <c r="O25" s="23"/>
      <c r="P25" s="24"/>
      <c r="Q25" s="53" t="s">
        <v>79</v>
      </c>
      <c r="R25" s="23"/>
      <c r="S25" s="23"/>
      <c r="T25" s="24"/>
      <c r="U25" s="32" t="s">
        <v>80</v>
      </c>
      <c r="V25" s="23"/>
      <c r="W25" s="23"/>
      <c r="X25" s="24"/>
    </row>
    <row r="26" spans="1:24" ht="15" customHeight="1">
      <c r="A26" s="1" t="s">
        <v>81</v>
      </c>
      <c r="B26" s="19"/>
      <c r="C26" s="19"/>
      <c r="D26" s="21">
        <v>47</v>
      </c>
      <c r="E26" s="1" t="s">
        <v>82</v>
      </c>
      <c r="F26" s="19"/>
      <c r="G26" s="19"/>
      <c r="H26" s="21">
        <v>51</v>
      </c>
      <c r="I26" s="1" t="s">
        <v>83</v>
      </c>
      <c r="J26" s="19"/>
      <c r="K26" s="19"/>
      <c r="L26" s="21">
        <v>47</v>
      </c>
      <c r="M26" s="1" t="s">
        <v>84</v>
      </c>
      <c r="N26" s="19"/>
      <c r="O26" s="19"/>
      <c r="P26" s="21">
        <v>46</v>
      </c>
      <c r="Q26" s="1" t="s">
        <v>85</v>
      </c>
      <c r="R26" s="19"/>
      <c r="S26" s="19"/>
      <c r="T26" s="21">
        <v>40</v>
      </c>
      <c r="U26" s="1" t="s">
        <v>86</v>
      </c>
      <c r="V26" s="19"/>
      <c r="W26" s="19"/>
      <c r="X26" s="21">
        <v>43</v>
      </c>
    </row>
    <row r="27" spans="1:24" ht="15" customHeight="1">
      <c r="A27" s="2" t="s">
        <v>87</v>
      </c>
      <c r="B27" s="20"/>
      <c r="C27" s="20"/>
      <c r="D27" s="20"/>
      <c r="E27" s="2" t="s">
        <v>88</v>
      </c>
      <c r="F27" s="20"/>
      <c r="G27" s="20"/>
      <c r="H27" s="20"/>
      <c r="I27" s="2" t="s">
        <v>89</v>
      </c>
      <c r="J27" s="20"/>
      <c r="K27" s="20"/>
      <c r="L27" s="20"/>
      <c r="M27" s="2" t="s">
        <v>90</v>
      </c>
      <c r="N27" s="20"/>
      <c r="O27" s="20"/>
      <c r="P27" s="20"/>
      <c r="Q27" s="2" t="s">
        <v>91</v>
      </c>
      <c r="R27" s="20"/>
      <c r="S27" s="20"/>
      <c r="T27" s="20"/>
      <c r="U27" s="2" t="s">
        <v>92</v>
      </c>
      <c r="V27" s="20"/>
      <c r="W27" s="20"/>
      <c r="X27" s="20"/>
    </row>
    <row r="28" spans="1:24" ht="15" customHeight="1">
      <c r="A28" s="1" t="s">
        <v>93</v>
      </c>
      <c r="B28" s="19"/>
      <c r="C28" s="19"/>
      <c r="D28" s="21">
        <v>41</v>
      </c>
      <c r="E28" s="1" t="s">
        <v>94</v>
      </c>
      <c r="F28" s="19"/>
      <c r="G28" s="19"/>
      <c r="H28" s="21">
        <v>47</v>
      </c>
      <c r="I28" s="1" t="s">
        <v>95</v>
      </c>
      <c r="J28" s="19"/>
      <c r="K28" s="19"/>
      <c r="L28" s="21">
        <v>45</v>
      </c>
      <c r="M28" s="1" t="s">
        <v>96</v>
      </c>
      <c r="N28" s="19"/>
      <c r="O28" s="19"/>
      <c r="P28" s="21">
        <v>47</v>
      </c>
      <c r="Q28" s="1" t="s">
        <v>97</v>
      </c>
      <c r="R28" s="19"/>
      <c r="S28" s="19"/>
      <c r="T28" s="21">
        <v>47</v>
      </c>
      <c r="U28" s="1" t="s">
        <v>98</v>
      </c>
      <c r="V28" s="19"/>
      <c r="W28" s="19"/>
      <c r="X28" s="21">
        <v>42</v>
      </c>
    </row>
    <row r="29" spans="1:24" ht="15" customHeight="1">
      <c r="A29" s="2" t="s">
        <v>99</v>
      </c>
      <c r="B29" s="20"/>
      <c r="C29" s="20"/>
      <c r="D29" s="20"/>
      <c r="E29" s="2" t="s">
        <v>100</v>
      </c>
      <c r="F29" s="20"/>
      <c r="G29" s="20"/>
      <c r="H29" s="20"/>
      <c r="I29" s="2" t="s">
        <v>101</v>
      </c>
      <c r="J29" s="20"/>
      <c r="K29" s="20"/>
      <c r="L29" s="20"/>
      <c r="M29" s="2" t="s">
        <v>102</v>
      </c>
      <c r="N29" s="20"/>
      <c r="O29" s="20"/>
      <c r="P29" s="20"/>
      <c r="Q29" s="2" t="s">
        <v>103</v>
      </c>
      <c r="R29" s="20"/>
      <c r="S29" s="20"/>
      <c r="T29" s="20"/>
      <c r="U29" s="2" t="s">
        <v>104</v>
      </c>
      <c r="V29" s="20"/>
      <c r="W29" s="20"/>
      <c r="X29" s="20"/>
    </row>
    <row r="30" spans="1:24" ht="15" customHeight="1">
      <c r="A30" s="4" t="s">
        <v>105</v>
      </c>
      <c r="B30" s="19"/>
      <c r="C30" s="19"/>
      <c r="D30" s="21">
        <v>45</v>
      </c>
      <c r="E30" s="4" t="s">
        <v>106</v>
      </c>
      <c r="F30" s="19"/>
      <c r="G30" s="19"/>
      <c r="H30" s="21">
        <v>48</v>
      </c>
      <c r="I30" s="4" t="s">
        <v>107</v>
      </c>
      <c r="J30" s="19"/>
      <c r="K30" s="19"/>
      <c r="L30" s="21">
        <v>44</v>
      </c>
      <c r="M30" s="4" t="s">
        <v>108</v>
      </c>
      <c r="N30" s="19"/>
      <c r="O30" s="19"/>
      <c r="P30" s="21">
        <v>51</v>
      </c>
      <c r="Q30" s="4" t="s">
        <v>109</v>
      </c>
      <c r="R30" s="19"/>
      <c r="S30" s="19"/>
      <c r="T30" s="21">
        <v>49</v>
      </c>
      <c r="U30" s="4" t="s">
        <v>110</v>
      </c>
      <c r="V30" s="19"/>
      <c r="W30" s="19"/>
      <c r="X30" s="21">
        <v>45</v>
      </c>
    </row>
    <row r="31" spans="1:24" ht="15" customHeight="1">
      <c r="A31" s="6" t="s">
        <v>111</v>
      </c>
      <c r="B31" s="20"/>
      <c r="C31" s="20"/>
      <c r="D31" s="20"/>
      <c r="E31" s="6" t="s">
        <v>112</v>
      </c>
      <c r="F31" s="20"/>
      <c r="G31" s="20"/>
      <c r="H31" s="20"/>
      <c r="I31" s="6" t="s">
        <v>113</v>
      </c>
      <c r="J31" s="20"/>
      <c r="K31" s="20"/>
      <c r="L31" s="20"/>
      <c r="M31" s="6" t="s">
        <v>114</v>
      </c>
      <c r="N31" s="20"/>
      <c r="O31" s="20"/>
      <c r="P31" s="20"/>
      <c r="Q31" s="6" t="s">
        <v>115</v>
      </c>
      <c r="R31" s="20"/>
      <c r="S31" s="20"/>
      <c r="T31" s="20"/>
      <c r="U31" s="6" t="s">
        <v>116</v>
      </c>
      <c r="V31" s="20"/>
      <c r="W31" s="20"/>
      <c r="X31" s="20"/>
    </row>
    <row r="32" spans="1:24" ht="15" customHeight="1">
      <c r="A32" s="1" t="s">
        <v>81</v>
      </c>
      <c r="B32" s="19"/>
      <c r="C32" s="19"/>
      <c r="D32" s="21">
        <v>47</v>
      </c>
      <c r="E32" s="1" t="s">
        <v>82</v>
      </c>
      <c r="F32" s="19"/>
      <c r="G32" s="19"/>
      <c r="H32" s="21">
        <v>52</v>
      </c>
      <c r="I32" s="1" t="s">
        <v>83</v>
      </c>
      <c r="J32" s="19"/>
      <c r="K32" s="19"/>
      <c r="L32" s="21">
        <v>50</v>
      </c>
      <c r="M32" s="1" t="s">
        <v>84</v>
      </c>
      <c r="N32" s="19"/>
      <c r="O32" s="19"/>
      <c r="P32" s="21">
        <v>50</v>
      </c>
      <c r="Q32" s="1" t="s">
        <v>117</v>
      </c>
      <c r="R32" s="19"/>
      <c r="S32" s="19"/>
      <c r="T32" s="21">
        <v>50</v>
      </c>
      <c r="U32" s="1" t="s">
        <v>118</v>
      </c>
      <c r="V32" s="19"/>
      <c r="W32" s="19"/>
      <c r="X32" s="21">
        <v>48</v>
      </c>
    </row>
    <row r="33" spans="1:24" ht="15" customHeight="1">
      <c r="A33" s="2" t="s">
        <v>87</v>
      </c>
      <c r="B33" s="20"/>
      <c r="C33" s="20"/>
      <c r="D33" s="20"/>
      <c r="E33" s="2" t="s">
        <v>88</v>
      </c>
      <c r="F33" s="20"/>
      <c r="G33" s="20"/>
      <c r="H33" s="20"/>
      <c r="I33" s="2" t="s">
        <v>89</v>
      </c>
      <c r="J33" s="20"/>
      <c r="K33" s="20"/>
      <c r="L33" s="20"/>
      <c r="M33" s="2" t="s">
        <v>119</v>
      </c>
      <c r="N33" s="20"/>
      <c r="O33" s="20"/>
      <c r="P33" s="20"/>
      <c r="Q33" s="2" t="s">
        <v>120</v>
      </c>
      <c r="R33" s="20"/>
      <c r="S33" s="20"/>
      <c r="T33" s="20"/>
      <c r="U33" s="2" t="s">
        <v>92</v>
      </c>
      <c r="V33" s="20"/>
      <c r="W33" s="20"/>
      <c r="X33" s="20"/>
    </row>
    <row r="34" spans="1:24" ht="15" customHeight="1">
      <c r="A34" s="1" t="s">
        <v>121</v>
      </c>
      <c r="B34" s="19"/>
      <c r="C34" s="19"/>
      <c r="D34" s="21">
        <v>55</v>
      </c>
      <c r="E34" s="1" t="s">
        <v>94</v>
      </c>
      <c r="F34" s="19"/>
      <c r="G34" s="19"/>
      <c r="H34" s="21">
        <v>52</v>
      </c>
      <c r="I34" s="1" t="s">
        <v>95</v>
      </c>
      <c r="J34" s="19"/>
      <c r="K34" s="19"/>
      <c r="L34" s="21">
        <v>50</v>
      </c>
      <c r="M34" s="1" t="s">
        <v>96</v>
      </c>
      <c r="N34" s="19"/>
      <c r="O34" s="19"/>
      <c r="P34" s="21">
        <v>48</v>
      </c>
      <c r="Q34" s="1" t="s">
        <v>85</v>
      </c>
      <c r="R34" s="19"/>
      <c r="S34" s="19"/>
      <c r="T34" s="21">
        <v>50</v>
      </c>
      <c r="U34" s="1" t="s">
        <v>98</v>
      </c>
      <c r="V34" s="19"/>
      <c r="W34" s="19"/>
      <c r="X34" s="21">
        <v>49</v>
      </c>
    </row>
    <row r="35" spans="1:24" ht="15" customHeight="1">
      <c r="A35" s="2" t="s">
        <v>122</v>
      </c>
      <c r="B35" s="20"/>
      <c r="C35" s="20"/>
      <c r="D35" s="20"/>
      <c r="E35" s="2" t="s">
        <v>100</v>
      </c>
      <c r="F35" s="20"/>
      <c r="G35" s="20"/>
      <c r="H35" s="20"/>
      <c r="I35" s="2" t="s">
        <v>101</v>
      </c>
      <c r="J35" s="20"/>
      <c r="K35" s="20"/>
      <c r="L35" s="20"/>
      <c r="M35" s="2" t="s">
        <v>123</v>
      </c>
      <c r="N35" s="20"/>
      <c r="O35" s="20"/>
      <c r="P35" s="20"/>
      <c r="Q35" s="2" t="s">
        <v>91</v>
      </c>
      <c r="R35" s="20"/>
      <c r="S35" s="20"/>
      <c r="T35" s="20"/>
      <c r="U35" s="2" t="s">
        <v>104</v>
      </c>
      <c r="V35" s="20"/>
      <c r="W35" s="20"/>
      <c r="X35" s="20"/>
    </row>
    <row r="36" spans="1:24" ht="15" customHeight="1">
      <c r="A36" s="4" t="s">
        <v>124</v>
      </c>
      <c r="B36" s="19"/>
      <c r="C36" s="19"/>
      <c r="D36" s="21">
        <v>53</v>
      </c>
      <c r="E36" s="4" t="s">
        <v>125</v>
      </c>
      <c r="F36" s="19"/>
      <c r="G36" s="19"/>
      <c r="H36" s="21">
        <v>52</v>
      </c>
      <c r="I36" s="4" t="s">
        <v>107</v>
      </c>
      <c r="J36" s="19"/>
      <c r="K36" s="19"/>
      <c r="L36" s="21">
        <v>53</v>
      </c>
      <c r="M36" s="4" t="s">
        <v>126</v>
      </c>
      <c r="N36" s="19"/>
      <c r="O36" s="19"/>
      <c r="P36" s="21">
        <v>51</v>
      </c>
      <c r="Q36" s="4" t="s">
        <v>127</v>
      </c>
      <c r="R36" s="19"/>
      <c r="S36" s="19"/>
      <c r="T36" s="21">
        <v>48</v>
      </c>
      <c r="U36" s="4" t="s">
        <v>110</v>
      </c>
      <c r="V36" s="19"/>
      <c r="W36" s="19"/>
      <c r="X36" s="21">
        <v>50</v>
      </c>
    </row>
    <row r="37" spans="1:24" ht="15" customHeight="1">
      <c r="A37" s="6" t="s">
        <v>128</v>
      </c>
      <c r="B37" s="20"/>
      <c r="C37" s="20"/>
      <c r="D37" s="20"/>
      <c r="E37" s="6" t="s">
        <v>129</v>
      </c>
      <c r="F37" s="20"/>
      <c r="G37" s="20"/>
      <c r="H37" s="20"/>
      <c r="I37" s="6" t="s">
        <v>113</v>
      </c>
      <c r="J37" s="20"/>
      <c r="K37" s="20"/>
      <c r="L37" s="20"/>
      <c r="M37" s="6" t="s">
        <v>114</v>
      </c>
      <c r="N37" s="20"/>
      <c r="O37" s="20"/>
      <c r="P37" s="20"/>
      <c r="Q37" s="6" t="s">
        <v>130</v>
      </c>
      <c r="R37" s="20"/>
      <c r="S37" s="20"/>
      <c r="T37" s="20"/>
      <c r="U37" s="6" t="s">
        <v>116</v>
      </c>
      <c r="V37" s="20"/>
      <c r="W37" s="20"/>
      <c r="X37" s="20"/>
    </row>
    <row r="38" spans="1:24" ht="15" customHeight="1">
      <c r="A38" s="9" t="s">
        <v>111</v>
      </c>
      <c r="B38" s="7">
        <v>51</v>
      </c>
      <c r="C38" s="7">
        <v>49</v>
      </c>
      <c r="D38" s="8">
        <f t="shared" ref="D38:D43" si="6">SUM(B38:C38)</f>
        <v>100</v>
      </c>
      <c r="E38" s="9" t="s">
        <v>131</v>
      </c>
      <c r="F38" s="7">
        <v>47</v>
      </c>
      <c r="G38" s="7">
        <v>50</v>
      </c>
      <c r="H38" s="8">
        <f t="shared" ref="H38:H43" si="7">SUM(F38:G38)</f>
        <v>97</v>
      </c>
      <c r="I38" s="9" t="s">
        <v>101</v>
      </c>
      <c r="J38" s="7">
        <v>47</v>
      </c>
      <c r="K38" s="7">
        <v>51</v>
      </c>
      <c r="L38" s="8">
        <f t="shared" ref="L38:L43" si="8">SUM(J38:K38)</f>
        <v>98</v>
      </c>
      <c r="M38" s="9" t="s">
        <v>90</v>
      </c>
      <c r="N38" s="7">
        <v>50</v>
      </c>
      <c r="O38" s="7">
        <v>50</v>
      </c>
      <c r="P38" s="8">
        <f t="shared" ref="P38:P43" si="9">SUM(N38:O38)</f>
        <v>100</v>
      </c>
      <c r="Q38" s="9" t="s">
        <v>115</v>
      </c>
      <c r="R38" s="7">
        <v>52</v>
      </c>
      <c r="S38" s="7">
        <v>53</v>
      </c>
      <c r="T38" s="8">
        <f t="shared" ref="T38:T43" si="10">SUM(R38:S38)</f>
        <v>105</v>
      </c>
      <c r="U38" s="9" t="s">
        <v>116</v>
      </c>
      <c r="V38" s="7">
        <v>45</v>
      </c>
      <c r="W38" s="7">
        <v>41</v>
      </c>
      <c r="X38" s="8">
        <f t="shared" ref="X38:X43" si="11">SUM(V38:W38)</f>
        <v>86</v>
      </c>
    </row>
    <row r="39" spans="1:24" ht="15" customHeight="1">
      <c r="A39" s="11" t="s">
        <v>132</v>
      </c>
      <c r="B39" s="7">
        <v>45</v>
      </c>
      <c r="C39" s="7">
        <v>48</v>
      </c>
      <c r="D39" s="8">
        <f t="shared" si="6"/>
        <v>93</v>
      </c>
      <c r="E39" s="11" t="s">
        <v>129</v>
      </c>
      <c r="F39" s="7">
        <v>49</v>
      </c>
      <c r="G39" s="7">
        <v>45</v>
      </c>
      <c r="H39" s="8">
        <f t="shared" si="7"/>
        <v>94</v>
      </c>
      <c r="I39" s="11" t="s">
        <v>133</v>
      </c>
      <c r="J39" s="7">
        <v>50</v>
      </c>
      <c r="K39" s="7">
        <v>52</v>
      </c>
      <c r="L39" s="8">
        <f t="shared" si="8"/>
        <v>102</v>
      </c>
      <c r="M39" s="11" t="s">
        <v>134</v>
      </c>
      <c r="N39" s="7">
        <v>45</v>
      </c>
      <c r="O39" s="7">
        <v>47</v>
      </c>
      <c r="P39" s="8">
        <f t="shared" si="9"/>
        <v>92</v>
      </c>
      <c r="Q39" s="11" t="s">
        <v>103</v>
      </c>
      <c r="R39" s="7">
        <v>47</v>
      </c>
      <c r="S39" s="7">
        <v>48</v>
      </c>
      <c r="T39" s="8">
        <f t="shared" si="10"/>
        <v>95</v>
      </c>
      <c r="U39" s="11" t="s">
        <v>135</v>
      </c>
      <c r="V39" s="7">
        <v>50</v>
      </c>
      <c r="W39" s="7">
        <v>50</v>
      </c>
      <c r="X39" s="8">
        <f t="shared" si="11"/>
        <v>100</v>
      </c>
    </row>
    <row r="40" spans="1:24" ht="15" customHeight="1">
      <c r="A40" s="11" t="s">
        <v>136</v>
      </c>
      <c r="B40" s="7">
        <v>48</v>
      </c>
      <c r="C40" s="7">
        <v>46</v>
      </c>
      <c r="D40" s="8">
        <f t="shared" si="6"/>
        <v>94</v>
      </c>
      <c r="E40" s="11" t="s">
        <v>100</v>
      </c>
      <c r="F40" s="7">
        <v>56</v>
      </c>
      <c r="G40" s="7">
        <v>56</v>
      </c>
      <c r="H40" s="8">
        <f t="shared" si="7"/>
        <v>112</v>
      </c>
      <c r="I40" s="11" t="s">
        <v>89</v>
      </c>
      <c r="J40" s="7">
        <v>46</v>
      </c>
      <c r="K40" s="7">
        <v>48</v>
      </c>
      <c r="L40" s="8">
        <f t="shared" si="8"/>
        <v>94</v>
      </c>
      <c r="M40" s="11" t="s">
        <v>137</v>
      </c>
      <c r="N40" s="7">
        <v>54</v>
      </c>
      <c r="O40" s="7">
        <v>49</v>
      </c>
      <c r="P40" s="8">
        <f t="shared" si="9"/>
        <v>103</v>
      </c>
      <c r="Q40" s="11" t="s">
        <v>138</v>
      </c>
      <c r="R40" s="7">
        <v>48</v>
      </c>
      <c r="S40" s="7">
        <v>50</v>
      </c>
      <c r="T40" s="8">
        <f t="shared" si="10"/>
        <v>98</v>
      </c>
      <c r="U40" s="11" t="s">
        <v>139</v>
      </c>
      <c r="V40" s="7">
        <v>47</v>
      </c>
      <c r="W40" s="7">
        <v>51</v>
      </c>
      <c r="X40" s="8">
        <f t="shared" si="11"/>
        <v>98</v>
      </c>
    </row>
    <row r="41" spans="1:24" ht="15" customHeight="1">
      <c r="A41" s="11" t="s">
        <v>128</v>
      </c>
      <c r="B41" s="7">
        <v>47</v>
      </c>
      <c r="C41" s="7">
        <v>52</v>
      </c>
      <c r="D41" s="8">
        <f t="shared" si="6"/>
        <v>99</v>
      </c>
      <c r="E41" s="11" t="s">
        <v>140</v>
      </c>
      <c r="F41" s="7">
        <v>50</v>
      </c>
      <c r="G41" s="7">
        <v>57</v>
      </c>
      <c r="H41" s="8">
        <f t="shared" si="7"/>
        <v>107</v>
      </c>
      <c r="I41" s="11" t="s">
        <v>141</v>
      </c>
      <c r="J41" s="7">
        <v>48</v>
      </c>
      <c r="K41" s="7">
        <v>47</v>
      </c>
      <c r="L41" s="8">
        <f t="shared" si="8"/>
        <v>95</v>
      </c>
      <c r="M41" s="11" t="s">
        <v>102</v>
      </c>
      <c r="N41" s="7">
        <v>48</v>
      </c>
      <c r="O41" s="7">
        <v>55</v>
      </c>
      <c r="P41" s="8">
        <f t="shared" si="9"/>
        <v>103</v>
      </c>
      <c r="Q41" s="11" t="s">
        <v>142</v>
      </c>
      <c r="R41" s="7">
        <v>50</v>
      </c>
      <c r="S41" s="7">
        <v>44</v>
      </c>
      <c r="T41" s="8">
        <f t="shared" si="10"/>
        <v>94</v>
      </c>
      <c r="U41" s="11" t="s">
        <v>92</v>
      </c>
      <c r="V41" s="7">
        <v>48</v>
      </c>
      <c r="W41" s="7">
        <v>47</v>
      </c>
      <c r="X41" s="8">
        <f t="shared" si="11"/>
        <v>95</v>
      </c>
    </row>
    <row r="42" spans="1:24" ht="15" customHeight="1">
      <c r="A42" s="11" t="s">
        <v>143</v>
      </c>
      <c r="B42" s="7">
        <v>48</v>
      </c>
      <c r="C42" s="7">
        <v>54</v>
      </c>
      <c r="D42" s="8">
        <f t="shared" si="6"/>
        <v>102</v>
      </c>
      <c r="E42" s="11" t="s">
        <v>112</v>
      </c>
      <c r="F42" s="7">
        <v>51</v>
      </c>
      <c r="G42" s="7">
        <v>47</v>
      </c>
      <c r="H42" s="8">
        <f t="shared" si="7"/>
        <v>98</v>
      </c>
      <c r="I42" s="11" t="s">
        <v>113</v>
      </c>
      <c r="J42" s="7">
        <v>48</v>
      </c>
      <c r="K42" s="7">
        <v>51</v>
      </c>
      <c r="L42" s="8">
        <f t="shared" si="8"/>
        <v>99</v>
      </c>
      <c r="M42" s="11" t="s">
        <v>114</v>
      </c>
      <c r="N42" s="7">
        <v>48</v>
      </c>
      <c r="O42" s="7">
        <v>53</v>
      </c>
      <c r="P42" s="8">
        <f t="shared" si="9"/>
        <v>101</v>
      </c>
      <c r="Q42" s="11" t="s">
        <v>130</v>
      </c>
      <c r="R42" s="7">
        <v>50</v>
      </c>
      <c r="S42" s="7">
        <v>52</v>
      </c>
      <c r="T42" s="8">
        <f t="shared" si="10"/>
        <v>102</v>
      </c>
      <c r="U42" s="11" t="s">
        <v>104</v>
      </c>
      <c r="V42" s="7">
        <v>47</v>
      </c>
      <c r="W42" s="7">
        <v>47</v>
      </c>
      <c r="X42" s="8">
        <f t="shared" si="11"/>
        <v>94</v>
      </c>
    </row>
    <row r="43" spans="1:24" ht="15" customHeight="1">
      <c r="A43" s="11" t="s">
        <v>144</v>
      </c>
      <c r="B43" s="7">
        <v>53</v>
      </c>
      <c r="C43" s="7">
        <v>55</v>
      </c>
      <c r="D43" s="8">
        <f t="shared" si="6"/>
        <v>108</v>
      </c>
      <c r="E43" s="12" t="s">
        <v>145</v>
      </c>
      <c r="F43" s="7">
        <v>53</v>
      </c>
      <c r="G43" s="7">
        <v>56</v>
      </c>
      <c r="H43" s="8">
        <f t="shared" si="7"/>
        <v>109</v>
      </c>
      <c r="I43" s="11" t="s">
        <v>146</v>
      </c>
      <c r="J43" s="7">
        <v>50</v>
      </c>
      <c r="K43" s="7">
        <v>53</v>
      </c>
      <c r="L43" s="8">
        <f t="shared" si="8"/>
        <v>103</v>
      </c>
      <c r="M43" s="11" t="s">
        <v>147</v>
      </c>
      <c r="N43" s="7">
        <v>51</v>
      </c>
      <c r="O43" s="7">
        <v>54</v>
      </c>
      <c r="P43" s="8">
        <f t="shared" si="9"/>
        <v>105</v>
      </c>
      <c r="Q43" s="11" t="s">
        <v>148</v>
      </c>
      <c r="R43" s="7">
        <v>51</v>
      </c>
      <c r="S43" s="7">
        <v>49</v>
      </c>
      <c r="T43" s="8">
        <f t="shared" si="10"/>
        <v>100</v>
      </c>
      <c r="U43" s="11" t="s">
        <v>149</v>
      </c>
      <c r="V43" s="7">
        <v>45</v>
      </c>
      <c r="W43" s="7">
        <v>50</v>
      </c>
      <c r="X43" s="8">
        <f t="shared" si="11"/>
        <v>95</v>
      </c>
    </row>
    <row r="44" spans="1:24" ht="15" customHeight="1">
      <c r="A44" s="14" t="s">
        <v>74</v>
      </c>
      <c r="B44" s="22">
        <f>SUM(D26:D43)-MAX(D38:D43)</f>
        <v>776</v>
      </c>
      <c r="C44" s="23"/>
      <c r="D44" s="24"/>
      <c r="E44" s="14" t="s">
        <v>74</v>
      </c>
      <c r="F44" s="22">
        <f>SUM(H26:H43)-MAX(H38:H43)</f>
        <v>807</v>
      </c>
      <c r="G44" s="23"/>
      <c r="H44" s="24"/>
      <c r="I44" s="14" t="s">
        <v>74</v>
      </c>
      <c r="J44" s="22">
        <f>SUM(L26:L43)-MAX(L38:L43)</f>
        <v>777</v>
      </c>
      <c r="K44" s="23"/>
      <c r="L44" s="24"/>
      <c r="M44" s="14" t="s">
        <v>74</v>
      </c>
      <c r="N44" s="22">
        <f>SUM(P26:P43)-MAX(P38:P43)</f>
        <v>792</v>
      </c>
      <c r="O44" s="23"/>
      <c r="P44" s="24"/>
      <c r="Q44" s="14" t="s">
        <v>74</v>
      </c>
      <c r="R44" s="22">
        <f>SUM(T26:T43)-MAX(T38:T43)</f>
        <v>773</v>
      </c>
      <c r="S44" s="23"/>
      <c r="T44" s="24"/>
      <c r="U44" s="14" t="s">
        <v>74</v>
      </c>
      <c r="V44" s="22">
        <f>SUM(X26:X43)-MAX(X38:X43)</f>
        <v>745</v>
      </c>
      <c r="W44" s="23"/>
      <c r="X44" s="24"/>
    </row>
    <row r="45" spans="1:24" ht="16.5" customHeight="1">
      <c r="A45" s="49"/>
      <c r="B45" s="23"/>
      <c r="C45" s="23"/>
      <c r="D45" s="23"/>
      <c r="E45" s="45"/>
      <c r="F45" s="23"/>
      <c r="G45" s="23"/>
      <c r="H45" s="23"/>
      <c r="I45" s="15"/>
      <c r="J45" s="15"/>
      <c r="K45" s="15"/>
      <c r="L45" s="15"/>
      <c r="M45" s="15"/>
      <c r="N45" s="15"/>
      <c r="O45" s="15"/>
      <c r="P45" s="15"/>
      <c r="Q45" s="45"/>
      <c r="R45" s="23"/>
      <c r="S45" s="23"/>
      <c r="T45" s="23"/>
      <c r="U45" s="15"/>
      <c r="V45" s="15"/>
      <c r="W45" s="15"/>
      <c r="X45" s="16"/>
    </row>
    <row r="46" spans="1:24" ht="27.75" customHeight="1">
      <c r="A46" s="46" t="s">
        <v>150</v>
      </c>
      <c r="B46" s="26"/>
      <c r="C46" s="26"/>
      <c r="D46" s="27"/>
      <c r="E46" s="51" t="s">
        <v>151</v>
      </c>
      <c r="F46" s="26"/>
      <c r="G46" s="26"/>
      <c r="H46" s="27"/>
      <c r="I46" s="46" t="s">
        <v>152</v>
      </c>
      <c r="J46" s="26"/>
      <c r="K46" s="26"/>
      <c r="L46" s="27"/>
      <c r="M46" s="25" t="s">
        <v>153</v>
      </c>
      <c r="N46" s="26"/>
      <c r="O46" s="26"/>
      <c r="P46" s="27"/>
      <c r="Q46" s="46" t="s">
        <v>154</v>
      </c>
      <c r="R46" s="26"/>
      <c r="S46" s="26"/>
      <c r="T46" s="27"/>
      <c r="U46" s="25" t="s">
        <v>155</v>
      </c>
      <c r="V46" s="26"/>
      <c r="W46" s="26"/>
      <c r="X46" s="27"/>
    </row>
    <row r="47" spans="1:24" ht="15" customHeight="1">
      <c r="A47" s="48"/>
      <c r="B47" s="34"/>
      <c r="C47" s="34"/>
      <c r="D47" s="34"/>
      <c r="E47" s="44"/>
      <c r="F47" s="34"/>
      <c r="G47" s="34"/>
      <c r="H47" s="34"/>
      <c r="I47" s="17"/>
      <c r="J47" s="17"/>
      <c r="K47" s="17"/>
      <c r="L47" s="17"/>
      <c r="M47" s="17"/>
      <c r="N47" s="17"/>
      <c r="O47" s="17"/>
      <c r="P47" s="17"/>
      <c r="Q47" s="44"/>
      <c r="R47" s="34"/>
      <c r="S47" s="34"/>
      <c r="T47" s="34"/>
      <c r="U47" s="17"/>
      <c r="V47" s="17"/>
      <c r="W47" s="17"/>
      <c r="X47" s="18"/>
    </row>
    <row r="48" spans="1:24" ht="15.75" customHeight="1">
      <c r="A48" s="28" t="s">
        <v>156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30"/>
    </row>
  </sheetData>
  <mergeCells count="257">
    <mergeCell ref="S11:S12"/>
    <mergeCell ref="V11:V12"/>
    <mergeCell ref="T11:T12"/>
    <mergeCell ref="R23:T23"/>
    <mergeCell ref="Q25:T25"/>
    <mergeCell ref="R26:R27"/>
    <mergeCell ref="R28:R29"/>
    <mergeCell ref="T15:T16"/>
    <mergeCell ref="T13:T14"/>
    <mergeCell ref="V13:V14"/>
    <mergeCell ref="V15:V16"/>
    <mergeCell ref="W30:W31"/>
    <mergeCell ref="W32:W33"/>
    <mergeCell ref="W28:W29"/>
    <mergeCell ref="T32:T33"/>
    <mergeCell ref="R32:R33"/>
    <mergeCell ref="R11:R12"/>
    <mergeCell ref="H11:H12"/>
    <mergeCell ref="H13:H14"/>
    <mergeCell ref="F11:F12"/>
    <mergeCell ref="G11:G12"/>
    <mergeCell ref="F15:F16"/>
    <mergeCell ref="J23:L23"/>
    <mergeCell ref="L15:L16"/>
    <mergeCell ref="K15:K16"/>
    <mergeCell ref="S15:S16"/>
    <mergeCell ref="R13:R14"/>
    <mergeCell ref="S13:S14"/>
    <mergeCell ref="K32:K33"/>
    <mergeCell ref="K30:K31"/>
    <mergeCell ref="J32:J33"/>
    <mergeCell ref="J28:J29"/>
    <mergeCell ref="K28:K29"/>
    <mergeCell ref="M25:P25"/>
    <mergeCell ref="N23:P23"/>
    <mergeCell ref="G15:G16"/>
    <mergeCell ref="H15:H16"/>
    <mergeCell ref="G13:G14"/>
    <mergeCell ref="B15:B16"/>
    <mergeCell ref="C15:C16"/>
    <mergeCell ref="C11:C12"/>
    <mergeCell ref="B11:B12"/>
    <mergeCell ref="C5:C6"/>
    <mergeCell ref="B5:B6"/>
    <mergeCell ref="B9:B10"/>
    <mergeCell ref="C7:C8"/>
    <mergeCell ref="D13:D14"/>
    <mergeCell ref="D15:D16"/>
    <mergeCell ref="D7:D8"/>
    <mergeCell ref="F13:F14"/>
    <mergeCell ref="B13:B14"/>
    <mergeCell ref="H9:H10"/>
    <mergeCell ref="G9:G10"/>
    <mergeCell ref="C9:C10"/>
    <mergeCell ref="A25:D25"/>
    <mergeCell ref="B23:D23"/>
    <mergeCell ref="C26:C27"/>
    <mergeCell ref="D11:D12"/>
    <mergeCell ref="C13:C14"/>
    <mergeCell ref="F26:F27"/>
    <mergeCell ref="F32:F33"/>
    <mergeCell ref="F30:F31"/>
    <mergeCell ref="C28:C29"/>
    <mergeCell ref="F28:F29"/>
    <mergeCell ref="F23:H23"/>
    <mergeCell ref="C32:C33"/>
    <mergeCell ref="C30:C31"/>
    <mergeCell ref="D32:D33"/>
    <mergeCell ref="D28:D29"/>
    <mergeCell ref="D30:D31"/>
    <mergeCell ref="E25:H25"/>
    <mergeCell ref="H26:H27"/>
    <mergeCell ref="H32:H33"/>
    <mergeCell ref="B32:B33"/>
    <mergeCell ref="H28:H29"/>
    <mergeCell ref="H30:H31"/>
    <mergeCell ref="B30:B31"/>
    <mergeCell ref="D26:D27"/>
    <mergeCell ref="F34:F35"/>
    <mergeCell ref="F36:F37"/>
    <mergeCell ref="C36:C37"/>
    <mergeCell ref="D34:D35"/>
    <mergeCell ref="D36:D37"/>
    <mergeCell ref="E46:H46"/>
    <mergeCell ref="E47:H47"/>
    <mergeCell ref="E45:H45"/>
    <mergeCell ref="F44:H44"/>
    <mergeCell ref="C34:C35"/>
    <mergeCell ref="G36:G37"/>
    <mergeCell ref="G34:G35"/>
    <mergeCell ref="H36:H37"/>
    <mergeCell ref="H34:H35"/>
    <mergeCell ref="B34:B35"/>
    <mergeCell ref="B36:B37"/>
    <mergeCell ref="A47:D47"/>
    <mergeCell ref="A45:D45"/>
    <mergeCell ref="B44:D44"/>
    <mergeCell ref="A46:D46"/>
    <mergeCell ref="V28:V29"/>
    <mergeCell ref="T28:T29"/>
    <mergeCell ref="I25:L25"/>
    <mergeCell ref="J26:J27"/>
    <mergeCell ref="L28:L29"/>
    <mergeCell ref="S30:S31"/>
    <mergeCell ref="S32:S33"/>
    <mergeCell ref="L30:L31"/>
    <mergeCell ref="L32:L33"/>
    <mergeCell ref="J30:J31"/>
    <mergeCell ref="B28:B29"/>
    <mergeCell ref="B26:B27"/>
    <mergeCell ref="G32:G33"/>
    <mergeCell ref="G30:G31"/>
    <mergeCell ref="G26:G27"/>
    <mergeCell ref="G28:G29"/>
    <mergeCell ref="O32:O33"/>
    <mergeCell ref="N32:N33"/>
    <mergeCell ref="D9:D10"/>
    <mergeCell ref="F7:F8"/>
    <mergeCell ref="B7:B8"/>
    <mergeCell ref="G7:G8"/>
    <mergeCell ref="V7:V8"/>
    <mergeCell ref="T7:T8"/>
    <mergeCell ref="T9:T10"/>
    <mergeCell ref="R9:R10"/>
    <mergeCell ref="S9:S10"/>
    <mergeCell ref="N7:N8"/>
    <mergeCell ref="K9:K10"/>
    <mergeCell ref="F9:F10"/>
    <mergeCell ref="J7:J8"/>
    <mergeCell ref="H7:H8"/>
    <mergeCell ref="P9:P10"/>
    <mergeCell ref="O7:O8"/>
    <mergeCell ref="P7:P8"/>
    <mergeCell ref="S7:S8"/>
    <mergeCell ref="R7:R8"/>
    <mergeCell ref="V9:V10"/>
    <mergeCell ref="O9:O10"/>
    <mergeCell ref="Q46:T46"/>
    <mergeCell ref="J44:L44"/>
    <mergeCell ref="I46:L46"/>
    <mergeCell ref="P28:P29"/>
    <mergeCell ref="O28:O29"/>
    <mergeCell ref="N36:N37"/>
    <mergeCell ref="L36:L37"/>
    <mergeCell ref="J34:J35"/>
    <mergeCell ref="J36:J37"/>
    <mergeCell ref="K34:K35"/>
    <mergeCell ref="K36:K37"/>
    <mergeCell ref="L34:L35"/>
    <mergeCell ref="R30:R31"/>
    <mergeCell ref="P30:P31"/>
    <mergeCell ref="S28:S29"/>
    <mergeCell ref="R15:R16"/>
    <mergeCell ref="J15:J16"/>
    <mergeCell ref="N34:N35"/>
    <mergeCell ref="R36:R37"/>
    <mergeCell ref="S34:S35"/>
    <mergeCell ref="S36:S37"/>
    <mergeCell ref="T36:T37"/>
    <mergeCell ref="T34:T35"/>
    <mergeCell ref="R34:R35"/>
    <mergeCell ref="K26:K27"/>
    <mergeCell ref="L26:L27"/>
    <mergeCell ref="P32:P33"/>
    <mergeCell ref="O30:O31"/>
    <mergeCell ref="P26:P27"/>
    <mergeCell ref="O26:O27"/>
    <mergeCell ref="O34:O35"/>
    <mergeCell ref="O36:O37"/>
    <mergeCell ref="P36:P37"/>
    <mergeCell ref="P34:P35"/>
    <mergeCell ref="N30:N31"/>
    <mergeCell ref="S26:S27"/>
    <mergeCell ref="O5:O6"/>
    <mergeCell ref="N5:N6"/>
    <mergeCell ref="P5:P6"/>
    <mergeCell ref="T5:T6"/>
    <mergeCell ref="R5:R6"/>
    <mergeCell ref="S5:S6"/>
    <mergeCell ref="A1:X1"/>
    <mergeCell ref="A2:X2"/>
    <mergeCell ref="A3:X3"/>
    <mergeCell ref="U4:X4"/>
    <mergeCell ref="W5:W6"/>
    <mergeCell ref="X5:X6"/>
    <mergeCell ref="V5:V6"/>
    <mergeCell ref="I4:L4"/>
    <mergeCell ref="M4:P4"/>
    <mergeCell ref="E4:H4"/>
    <mergeCell ref="D5:D6"/>
    <mergeCell ref="F5:F6"/>
    <mergeCell ref="G5:G6"/>
    <mergeCell ref="Q4:T4"/>
    <mergeCell ref="A4:D4"/>
    <mergeCell ref="H5:H6"/>
    <mergeCell ref="J5:J6"/>
    <mergeCell ref="K11:K12"/>
    <mergeCell ref="L13:L14"/>
    <mergeCell ref="K13:K14"/>
    <mergeCell ref="K7:K8"/>
    <mergeCell ref="L7:L8"/>
    <mergeCell ref="L9:L10"/>
    <mergeCell ref="J11:J12"/>
    <mergeCell ref="J9:J10"/>
    <mergeCell ref="K5:K6"/>
    <mergeCell ref="L11:L12"/>
    <mergeCell ref="J13:J14"/>
    <mergeCell ref="L5:L6"/>
    <mergeCell ref="W36:W37"/>
    <mergeCell ref="V44:X44"/>
    <mergeCell ref="U46:X46"/>
    <mergeCell ref="A48:X48"/>
    <mergeCell ref="A24:X24"/>
    <mergeCell ref="V30:V31"/>
    <mergeCell ref="V32:V33"/>
    <mergeCell ref="X32:X33"/>
    <mergeCell ref="X30:X31"/>
    <mergeCell ref="X36:X37"/>
    <mergeCell ref="X34:X35"/>
    <mergeCell ref="W34:W35"/>
    <mergeCell ref="T26:T27"/>
    <mergeCell ref="T30:T31"/>
    <mergeCell ref="U25:X25"/>
    <mergeCell ref="V26:V27"/>
    <mergeCell ref="X28:X29"/>
    <mergeCell ref="V36:V37"/>
    <mergeCell ref="V34:V35"/>
    <mergeCell ref="N44:P44"/>
    <mergeCell ref="M46:P46"/>
    <mergeCell ref="Q47:T47"/>
    <mergeCell ref="Q45:T45"/>
    <mergeCell ref="R44:T44"/>
    <mergeCell ref="X13:X14"/>
    <mergeCell ref="W13:W14"/>
    <mergeCell ref="X7:X8"/>
    <mergeCell ref="X9:X10"/>
    <mergeCell ref="W26:W27"/>
    <mergeCell ref="W11:W12"/>
    <mergeCell ref="W15:W16"/>
    <mergeCell ref="X11:X12"/>
    <mergeCell ref="X26:X27"/>
    <mergeCell ref="X15:X16"/>
    <mergeCell ref="V23:X23"/>
    <mergeCell ref="W9:W10"/>
    <mergeCell ref="W7:W8"/>
    <mergeCell ref="N15:N16"/>
    <mergeCell ref="O15:O16"/>
    <mergeCell ref="N11:N12"/>
    <mergeCell ref="N9:N10"/>
    <mergeCell ref="N26:N27"/>
    <mergeCell ref="N28:N29"/>
    <mergeCell ref="P13:P14"/>
    <mergeCell ref="O13:O14"/>
    <mergeCell ref="N13:N14"/>
    <mergeCell ref="P15:P16"/>
    <mergeCell ref="O11:O12"/>
    <mergeCell ref="P11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2016-11-11T09:56:01Z</dcterms:created>
  <dcterms:modified xsi:type="dcterms:W3CDTF">2016-11-11T09:56:01Z</dcterms:modified>
</cp:coreProperties>
</file>