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core Sheet" sheetId="1" r:id="rId1"/>
  </sheets>
  <calcPr calcId="171027"/>
</workbook>
</file>

<file path=xl/calcChain.xml><?xml version="1.0" encoding="utf-8"?>
<calcChain xmlns="http://schemas.openxmlformats.org/spreadsheetml/2006/main">
  <c r="P57" i="1" l="1"/>
  <c r="H57" i="1"/>
  <c r="P56" i="1"/>
  <c r="P55" i="1"/>
  <c r="P54" i="1"/>
  <c r="H54" i="1"/>
  <c r="P53" i="1"/>
  <c r="H53" i="1"/>
  <c r="P52" i="1"/>
  <c r="H52" i="1"/>
  <c r="P51" i="1"/>
  <c r="H51" i="1"/>
  <c r="H50" i="1"/>
  <c r="P49" i="1"/>
  <c r="H49" i="1"/>
  <c r="A49" i="1"/>
  <c r="A50" i="1" s="1"/>
  <c r="A51" i="1" s="1"/>
  <c r="A52" i="1" s="1"/>
  <c r="A53" i="1" s="1"/>
  <c r="A54" i="1" s="1"/>
  <c r="A55" i="1" s="1"/>
  <c r="A56" i="1" s="1"/>
  <c r="A57" i="1" s="1"/>
  <c r="P48" i="1"/>
  <c r="I48" i="1"/>
  <c r="I49" i="1" s="1"/>
  <c r="I50" i="1" s="1"/>
  <c r="I51" i="1" s="1"/>
  <c r="I52" i="1" s="1"/>
  <c r="I53" i="1" s="1"/>
  <c r="I54" i="1" s="1"/>
  <c r="I55" i="1" s="1"/>
  <c r="I56" i="1" s="1"/>
  <c r="I57" i="1" s="1"/>
  <c r="H48" i="1"/>
  <c r="P46" i="1"/>
  <c r="H46" i="1"/>
  <c r="P45" i="1"/>
  <c r="H45" i="1"/>
  <c r="P44" i="1"/>
  <c r="H44" i="1"/>
  <c r="P43" i="1"/>
  <c r="H43" i="1"/>
  <c r="P42" i="1"/>
  <c r="H42" i="1"/>
  <c r="P41" i="1"/>
  <c r="H41" i="1"/>
  <c r="P40" i="1"/>
  <c r="H40" i="1"/>
  <c r="P39" i="1"/>
  <c r="H39" i="1"/>
  <c r="P38" i="1"/>
  <c r="H38" i="1"/>
  <c r="P37" i="1"/>
  <c r="H37" i="1"/>
  <c r="P36" i="1"/>
  <c r="P35" i="1"/>
  <c r="H35" i="1"/>
  <c r="P34" i="1"/>
  <c r="H34" i="1"/>
  <c r="P33" i="1"/>
  <c r="H33" i="1"/>
  <c r="P32" i="1"/>
  <c r="H32" i="1"/>
  <c r="P31" i="1"/>
  <c r="H31" i="1"/>
  <c r="P30" i="1"/>
  <c r="H30" i="1"/>
  <c r="P29" i="1"/>
  <c r="H29" i="1"/>
  <c r="P28" i="1"/>
  <c r="H28" i="1"/>
  <c r="P27" i="1"/>
  <c r="H27" i="1"/>
  <c r="P26" i="1"/>
  <c r="H25" i="1"/>
  <c r="P24" i="1"/>
  <c r="H24" i="1"/>
  <c r="P23" i="1"/>
  <c r="H23" i="1"/>
  <c r="P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P13" i="1"/>
  <c r="H13" i="1"/>
  <c r="P12" i="1"/>
  <c r="H12" i="1"/>
  <c r="P11" i="1"/>
  <c r="H11" i="1"/>
  <c r="P10" i="1"/>
  <c r="H10" i="1"/>
  <c r="P9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H9" i="1"/>
  <c r="P8" i="1"/>
  <c r="I8" i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P7" i="1"/>
  <c r="H7" i="1"/>
</calcChain>
</file>

<file path=xl/sharedStrings.xml><?xml version="1.0" encoding="utf-8"?>
<sst xmlns="http://schemas.openxmlformats.org/spreadsheetml/2006/main" count="248" uniqueCount="146">
  <si>
    <t>PITCH and PUTT UNION of IRELAND</t>
  </si>
  <si>
    <t>NATIONAL GENTS STROKEPLAY</t>
  </si>
  <si>
    <t>CHAMPIONSHIPS 2015</t>
  </si>
  <si>
    <t>SENIOR FINAL - CUNNIGAR - WATERFORD</t>
  </si>
  <si>
    <t>SUNDAY, 26th JULY</t>
  </si>
  <si>
    <t>Name</t>
  </si>
  <si>
    <t>Club</t>
  </si>
  <si>
    <t>Tot.</t>
  </si>
  <si>
    <t>Martin Fawl</t>
  </si>
  <si>
    <t>Clare Road</t>
  </si>
  <si>
    <t>William Buckley (Jnr)</t>
  </si>
  <si>
    <t>Erry</t>
  </si>
  <si>
    <t>Declan Freeman</t>
  </si>
  <si>
    <t>Fermoy</t>
  </si>
  <si>
    <t>Larry McGinn</t>
  </si>
  <si>
    <t>Collinstown</t>
  </si>
  <si>
    <t>Edward Hennessy</t>
  </si>
  <si>
    <t>Tramore</t>
  </si>
  <si>
    <t>Chris Scannell</t>
  </si>
  <si>
    <t>Collins</t>
  </si>
  <si>
    <t>Junior Smith</t>
  </si>
  <si>
    <t>R.G.S.C.</t>
  </si>
  <si>
    <t>Thomas Hanley</t>
  </si>
  <si>
    <t>Bruff</t>
  </si>
  <si>
    <t>Anthony Galvin</t>
  </si>
  <si>
    <t>Tullamore</t>
  </si>
  <si>
    <t>Patrick Farrell</t>
  </si>
  <si>
    <t>Michael Buckley</t>
  </si>
  <si>
    <t>Stephen Murray</t>
  </si>
  <si>
    <t>Old County</t>
  </si>
  <si>
    <t>Jimmy Scanlon</t>
  </si>
  <si>
    <t>Kevin Kirby</t>
  </si>
  <si>
    <t>Thomas O'Reilly</t>
  </si>
  <si>
    <t>NR</t>
  </si>
  <si>
    <t>Joseph Gorman</t>
  </si>
  <si>
    <t>Laurence Maher</t>
  </si>
  <si>
    <t>Pacelli Darcy</t>
  </si>
  <si>
    <t>Ray Murphy</t>
  </si>
  <si>
    <t>St. Anne's</t>
  </si>
  <si>
    <t>Darren O'Connell</t>
  </si>
  <si>
    <t>Mark Millar</t>
  </si>
  <si>
    <t>Erin's Isle</t>
  </si>
  <si>
    <t>Mark Ryan</t>
  </si>
  <si>
    <t>Thomas Mason</t>
  </si>
  <si>
    <t>Loughlinstown</t>
  </si>
  <si>
    <t>Pat O'Shea</t>
  </si>
  <si>
    <t>E.S.B.</t>
  </si>
  <si>
    <t>Dessie Baker</t>
  </si>
  <si>
    <t>Lough Owel</t>
  </si>
  <si>
    <t>Patrick McBride</t>
  </si>
  <si>
    <t>Stackallen</t>
  </si>
  <si>
    <t>Keith Redmond</t>
  </si>
  <si>
    <t>Lucan</t>
  </si>
  <si>
    <t>St.John O' Connor</t>
  </si>
  <si>
    <t>Castlelyons</t>
  </si>
  <si>
    <t>D.J. Lynch</t>
  </si>
  <si>
    <t>Tipperary Hills</t>
  </si>
  <si>
    <t>Eamon Gibney</t>
  </si>
  <si>
    <t>Castletown</t>
  </si>
  <si>
    <t>Stephen Shoer</t>
  </si>
  <si>
    <t>Riverdale</t>
  </si>
  <si>
    <t>Damien Fleming</t>
  </si>
  <si>
    <t xml:space="preserve">Deerpark </t>
  </si>
  <si>
    <t>William Buckley (snr)</t>
  </si>
  <si>
    <t>David Doyle</t>
  </si>
  <si>
    <t>Stephen O'Reilly</t>
  </si>
  <si>
    <t>Hillview</t>
  </si>
  <si>
    <t>Jason O'Regan</t>
  </si>
  <si>
    <t>Tralee</t>
  </si>
  <si>
    <t>Barry Morrissey</t>
  </si>
  <si>
    <t>Raffeen Creek</t>
  </si>
  <si>
    <t>John Fitzgerald</t>
  </si>
  <si>
    <t>Harry O'Hanlon</t>
  </si>
  <si>
    <t>Mellows</t>
  </si>
  <si>
    <t>Francis Feeley</t>
  </si>
  <si>
    <t>John McGrath</t>
  </si>
  <si>
    <t>Jason Larkin</t>
  </si>
  <si>
    <t>Ian Dillon</t>
  </si>
  <si>
    <t>St. Bridget's</t>
  </si>
  <si>
    <t>Sean Downes</t>
  </si>
  <si>
    <t>Martin O'Neill</t>
  </si>
  <si>
    <t>St. Patrick's</t>
  </si>
  <si>
    <t>Jason O'Brien</t>
  </si>
  <si>
    <t>John Walsh</t>
  </si>
  <si>
    <t>Gary Healy</t>
  </si>
  <si>
    <t>Joe Ronan</t>
  </si>
  <si>
    <t>McDonagh</t>
  </si>
  <si>
    <t>Derek Courtney</t>
  </si>
  <si>
    <t>Denis Looney</t>
  </si>
  <si>
    <t>Gleneagle</t>
  </si>
  <si>
    <t>Colin Donovan</t>
  </si>
  <si>
    <t>Ryston</t>
  </si>
  <si>
    <t>Declan Mulpeter (Snr)</t>
  </si>
  <si>
    <t>Owen Smith</t>
  </si>
  <si>
    <t>McBride</t>
  </si>
  <si>
    <t>Anthony Malone</t>
  </si>
  <si>
    <t>Ronan Whelan</t>
  </si>
  <si>
    <t>Kilbeggan</t>
  </si>
  <si>
    <t>Mortimer Galvin</t>
  </si>
  <si>
    <t>Listowel</t>
  </si>
  <si>
    <t>Aongus Coughlan</t>
  </si>
  <si>
    <t>Noel Comiskey Snr</t>
  </si>
  <si>
    <t>Granard</t>
  </si>
  <si>
    <t>Christopher Gallagher</t>
  </si>
  <si>
    <t>Tony Blake</t>
  </si>
  <si>
    <t>Liam O'Donovan</t>
  </si>
  <si>
    <t>Darren Collins</t>
  </si>
  <si>
    <t>Lorcan Bracken</t>
  </si>
  <si>
    <t>Noel Ring</t>
  </si>
  <si>
    <t>James McLoughlin</t>
  </si>
  <si>
    <t>William Hudson</t>
  </si>
  <si>
    <t>Eoin Walsh</t>
  </si>
  <si>
    <t>James Ryan</t>
  </si>
  <si>
    <t>Kieran Dunscombe</t>
  </si>
  <si>
    <t>Daniel Sullivan</t>
  </si>
  <si>
    <t>John Browne</t>
  </si>
  <si>
    <t>Shane Murphy</t>
  </si>
  <si>
    <t>Conor McCarthy</t>
  </si>
  <si>
    <t>Kieran Earls</t>
  </si>
  <si>
    <t>Parteen</t>
  </si>
  <si>
    <t>John Ross Crangle</t>
  </si>
  <si>
    <t>Eoin Mithen</t>
  </si>
  <si>
    <t>Bryan Delaney</t>
  </si>
  <si>
    <t>Sean Goggin</t>
  </si>
  <si>
    <t>Cement</t>
  </si>
  <si>
    <t>Michael Fennell</t>
  </si>
  <si>
    <t>Lakeside</t>
  </si>
  <si>
    <t>F18</t>
  </si>
  <si>
    <t>Chris Gallagher</t>
  </si>
  <si>
    <t>RGSC</t>
  </si>
  <si>
    <t>Disq</t>
  </si>
  <si>
    <t>St Patricks</t>
  </si>
  <si>
    <t>St Annes</t>
  </si>
  <si>
    <t>Deerpark</t>
  </si>
  <si>
    <t xml:space="preserve">John Ross Crangle </t>
  </si>
  <si>
    <t>Erins Isle</t>
  </si>
  <si>
    <t>Eoin Mitten</t>
  </si>
  <si>
    <t>Winner:</t>
  </si>
  <si>
    <t>John Walsh Collins 147</t>
  </si>
  <si>
    <t>Runner Up:</t>
  </si>
  <si>
    <t>John Ross Crangle Loughlinstown 151 F18</t>
  </si>
  <si>
    <t>Third:</t>
  </si>
  <si>
    <t>Junior Smith RGSC 151 F18</t>
  </si>
  <si>
    <t>Fourth:</t>
  </si>
  <si>
    <t>Kieran Earls Parteen 151</t>
  </si>
  <si>
    <t>© Copyright Pitch &amp;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</si>
</sst>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8" x14ac:knownFonts="1">
    <font>
      <sz val="10"/>
      <color rgb="FF000000"/>
      <name val="Arial"/>
    </font>
    <font>
      <sz val="1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9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C6D9F0"/>
        <bgColor rgb="FFC6D9F0"/>
      </patternFill>
    </fill>
  </fills>
  <borders count="63">
    <border>
      <left/>
      <right/>
      <top/>
      <bottom/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double">
        <color rgb="FF000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80"/>
      </right>
      <top style="medium">
        <color rgb="FF000000"/>
      </top>
      <bottom style="medium">
        <color rgb="FF000000"/>
      </bottom>
      <diagonal/>
    </border>
    <border>
      <left style="double">
        <color rgb="FF000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/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thin">
        <color rgb="FF9900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99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900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9900FF"/>
      </bottom>
      <diagonal/>
    </border>
    <border>
      <left/>
      <right/>
      <top style="thin">
        <color rgb="FF000000"/>
      </top>
      <bottom style="thin">
        <color rgb="FF9900FF"/>
      </bottom>
      <diagonal/>
    </border>
    <border>
      <left style="thin">
        <color rgb="FF000000"/>
      </left>
      <right style="double">
        <color rgb="FF000080"/>
      </right>
      <top style="thin">
        <color rgb="FF000000"/>
      </top>
      <bottom style="thin">
        <color rgb="FF9900FF"/>
      </bottom>
      <diagonal/>
    </border>
    <border>
      <left style="double">
        <color rgb="FF00008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double">
        <color rgb="FF00008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/>
      <right/>
      <top style="thin">
        <color rgb="FF000000"/>
      </top>
      <bottom style="double">
        <color rgb="FF000080"/>
      </bottom>
      <diagonal/>
    </border>
    <border>
      <left style="double">
        <color rgb="FF000080"/>
      </left>
      <right style="medium">
        <color rgb="FF000000"/>
      </right>
      <top style="double">
        <color rgb="FF00008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8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8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8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80"/>
      </top>
      <bottom style="medium">
        <color rgb="FF000000"/>
      </bottom>
      <diagonal/>
    </border>
    <border>
      <left style="thin">
        <color rgb="FF000000"/>
      </left>
      <right style="double">
        <color rgb="FF000080"/>
      </right>
      <top style="double">
        <color rgb="FF00008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80"/>
      </left>
      <right/>
      <top style="medium">
        <color rgb="FF000000"/>
      </top>
      <bottom style="thin">
        <color rgb="FF000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80"/>
      </bottom>
      <diagonal/>
    </border>
    <border>
      <left/>
      <right/>
      <top style="medium">
        <color rgb="FF000000"/>
      </top>
      <bottom style="thin">
        <color rgb="FF00008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80"/>
      </bottom>
      <diagonal/>
    </border>
    <border>
      <left style="double">
        <color rgb="FF000080"/>
      </left>
      <right/>
      <top style="thin">
        <color rgb="FF00008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80"/>
      </top>
      <bottom style="medium">
        <color rgb="FF000000"/>
      </bottom>
      <diagonal/>
    </border>
    <border>
      <left/>
      <right/>
      <top style="thin">
        <color rgb="FF00008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80"/>
      </top>
      <bottom style="medium">
        <color rgb="FF000000"/>
      </bottom>
      <diagonal/>
    </border>
    <border>
      <left/>
      <right style="double">
        <color rgb="FF000080"/>
      </right>
      <top style="thin">
        <color rgb="FF000080"/>
      </top>
      <bottom style="medium">
        <color rgb="FF000000"/>
      </bottom>
      <diagonal/>
    </border>
    <border>
      <left style="double">
        <color rgb="FF000080"/>
      </left>
      <right/>
      <top/>
      <bottom style="double">
        <color rgb="FF000080"/>
      </bottom>
      <diagonal/>
    </border>
    <border>
      <left/>
      <right/>
      <top/>
      <bottom style="double">
        <color rgb="FF00008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4" borderId="13" xfId="0" applyFont="1" applyFill="1" applyBorder="1"/>
    <xf numFmtId="0" fontId="0" fillId="4" borderId="14" xfId="0" applyFont="1" applyFill="1" applyBorder="1"/>
    <xf numFmtId="0" fontId="0" fillId="2" borderId="14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0" fillId="4" borderId="19" xfId="0" applyFont="1" applyFill="1" applyBorder="1"/>
    <xf numFmtId="0" fontId="0" fillId="4" borderId="20" xfId="0" applyFont="1" applyFill="1" applyBorder="1"/>
    <xf numFmtId="0" fontId="0" fillId="2" borderId="20" xfId="0" applyFont="1" applyFill="1" applyBorder="1" applyAlignment="1">
      <alignment vertical="center"/>
    </xf>
    <xf numFmtId="0" fontId="0" fillId="5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vertical="center"/>
    </xf>
    <xf numFmtId="0" fontId="3" fillId="0" borderId="0" xfId="0" applyFont="1" applyAlignment="1"/>
    <xf numFmtId="0" fontId="0" fillId="5" borderId="21" xfId="0" applyFont="1" applyFill="1" applyBorder="1" applyAlignment="1">
      <alignment vertical="center"/>
    </xf>
    <xf numFmtId="0" fontId="6" fillId="4" borderId="19" xfId="0" applyFont="1" applyFill="1" applyBorder="1"/>
    <xf numFmtId="0" fontId="0" fillId="5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0" fillId="4" borderId="25" xfId="0" applyFont="1" applyFill="1" applyBorder="1"/>
    <xf numFmtId="0" fontId="0" fillId="4" borderId="26" xfId="0" applyFont="1" applyFill="1" applyBorder="1"/>
    <xf numFmtId="0" fontId="0" fillId="2" borderId="26" xfId="0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horizontal="center" vertical="center"/>
    </xf>
    <xf numFmtId="0" fontId="0" fillId="4" borderId="13" xfId="0" applyFont="1" applyFill="1" applyBorder="1"/>
    <xf numFmtId="0" fontId="0" fillId="4" borderId="14" xfId="0" applyFont="1" applyFill="1" applyBorder="1"/>
    <xf numFmtId="0" fontId="0" fillId="2" borderId="14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0" fillId="4" borderId="32" xfId="0" applyFont="1" applyFill="1" applyBorder="1"/>
    <xf numFmtId="0" fontId="0" fillId="4" borderId="33" xfId="0" applyFont="1" applyFill="1" applyBorder="1"/>
    <xf numFmtId="0" fontId="0" fillId="2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4" borderId="41" xfId="0" applyFont="1" applyFill="1" applyBorder="1" applyAlignment="1"/>
    <xf numFmtId="0" fontId="0" fillId="4" borderId="14" xfId="0" applyFont="1" applyFill="1" applyBorder="1" applyAlignment="1"/>
    <xf numFmtId="0" fontId="0" fillId="2" borderId="14" xfId="0" applyFont="1" applyFill="1" applyBorder="1" applyAlignment="1">
      <alignment vertical="center"/>
    </xf>
    <xf numFmtId="0" fontId="0" fillId="5" borderId="42" xfId="0" applyFont="1" applyFill="1" applyBorder="1" applyAlignment="1">
      <alignment vertical="center"/>
    </xf>
    <xf numFmtId="0" fontId="5" fillId="3" borderId="43" xfId="0" applyFont="1" applyFill="1" applyBorder="1" applyAlignment="1">
      <alignment horizontal="center" vertical="center"/>
    </xf>
    <xf numFmtId="0" fontId="0" fillId="4" borderId="44" xfId="0" applyFont="1" applyFill="1" applyBorder="1" applyAlignment="1"/>
    <xf numFmtId="0" fontId="0" fillId="4" borderId="20" xfId="0" applyFont="1" applyFill="1" applyBorder="1" applyAlignment="1"/>
    <xf numFmtId="0" fontId="0" fillId="2" borderId="20" xfId="0" applyFont="1" applyFill="1" applyBorder="1" applyAlignment="1">
      <alignment vertical="center"/>
    </xf>
    <xf numFmtId="0" fontId="0" fillId="5" borderId="45" xfId="0" applyFont="1" applyFill="1" applyBorder="1" applyAlignment="1">
      <alignment vertical="center"/>
    </xf>
    <xf numFmtId="0" fontId="5" fillId="3" borderId="46" xfId="0" applyFont="1" applyFill="1" applyBorder="1" applyAlignment="1">
      <alignment horizontal="center" vertical="center"/>
    </xf>
    <xf numFmtId="0" fontId="6" fillId="4" borderId="44" xfId="0" applyFont="1" applyFill="1" applyBorder="1" applyAlignment="1"/>
    <xf numFmtId="0" fontId="0" fillId="5" borderId="45" xfId="0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0" fontId="0" fillId="4" borderId="48" xfId="0" applyFont="1" applyFill="1" applyBorder="1" applyAlignment="1"/>
    <xf numFmtId="0" fontId="0" fillId="4" borderId="49" xfId="0" applyFont="1" applyFill="1" applyBorder="1" applyAlignment="1"/>
    <xf numFmtId="0" fontId="0" fillId="2" borderId="49" xfId="0" applyFont="1" applyFill="1" applyBorder="1" applyAlignment="1">
      <alignment vertical="center"/>
    </xf>
    <xf numFmtId="0" fontId="0" fillId="2" borderId="49" xfId="0" applyFont="1" applyFill="1" applyBorder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wrapText="1"/>
    </xf>
    <xf numFmtId="0" fontId="6" fillId="6" borderId="57" xfId="0" applyFont="1" applyFill="1" applyBorder="1" applyAlignment="1">
      <alignment horizontal="left"/>
    </xf>
    <xf numFmtId="0" fontId="1" fillId="6" borderId="59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5" fillId="3" borderId="58" xfId="0" applyFont="1" applyFill="1" applyBorder="1" applyAlignment="1">
      <alignment horizontal="center"/>
    </xf>
    <xf numFmtId="0" fontId="3" fillId="0" borderId="56" xfId="0" applyFont="1" applyBorder="1"/>
    <xf numFmtId="0" fontId="1" fillId="6" borderId="57" xfId="0" applyFont="1" applyFill="1" applyBorder="1" applyAlignment="1">
      <alignment wrapText="1"/>
    </xf>
    <xf numFmtId="0" fontId="3" fillId="0" borderId="57" xfId="0" applyFont="1" applyBorder="1"/>
    <xf numFmtId="0" fontId="4" fillId="2" borderId="4" xfId="0" applyFont="1" applyFill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2" fillId="2" borderId="4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3" fillId="0" borderId="52" xfId="0" applyFont="1" applyBorder="1"/>
    <xf numFmtId="0" fontId="1" fillId="6" borderId="53" xfId="0" applyFont="1" applyFill="1" applyBorder="1" applyAlignment="1">
      <alignment wrapText="1"/>
    </xf>
    <xf numFmtId="0" fontId="3" fillId="0" borderId="53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3" borderId="55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3" fillId="0" borderId="61" xfId="0" applyFont="1" applyBorder="1"/>
    <xf numFmtId="0" fontId="3" fillId="0" borderId="6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tabSelected="1" workbookViewId="0">
      <selection sqref="A1:P1"/>
    </sheetView>
  </sheetViews>
  <sheetFormatPr defaultColWidth="17.33203125" defaultRowHeight="15" customHeight="1" x14ac:dyDescent="0.25"/>
  <cols>
    <col min="1" max="1" width="3" customWidth="1"/>
    <col min="2" max="2" width="19.109375" bestFit="1" customWidth="1"/>
    <col min="3" max="3" width="12.77734375" bestFit="1" customWidth="1"/>
    <col min="4" max="4" width="4" bestFit="1" customWidth="1"/>
    <col min="5" max="6" width="3.44140625" bestFit="1" customWidth="1"/>
    <col min="7" max="7" width="4.109375" bestFit="1" customWidth="1"/>
    <col min="8" max="8" width="4.44140625" bestFit="1" customWidth="1"/>
    <col min="9" max="9" width="3" customWidth="1"/>
    <col min="10" max="10" width="18.88671875" bestFit="1" customWidth="1"/>
    <col min="11" max="11" width="12.33203125" bestFit="1" customWidth="1"/>
    <col min="12" max="12" width="4" bestFit="1" customWidth="1"/>
    <col min="13" max="14" width="3" bestFit="1" customWidth="1"/>
    <col min="15" max="16" width="4.6640625" bestFit="1" customWidth="1"/>
    <col min="17" max="26" width="8" customWidth="1"/>
  </cols>
  <sheetData>
    <row r="1" spans="1:17" ht="22.5" customHeight="1" x14ac:dyDescent="0.4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17" ht="22.5" customHeight="1" x14ac:dyDescent="0.4">
      <c r="A2" s="81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7" ht="22.5" customHeight="1" x14ac:dyDescent="0.4">
      <c r="A3" s="81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</row>
    <row r="4" spans="1:17" ht="18" customHeight="1" x14ac:dyDescent="0.3">
      <c r="A4" s="78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1:17" ht="18.75" customHeight="1" x14ac:dyDescent="0.3">
      <c r="A5" s="90" t="s">
        <v>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17" ht="13.5" customHeight="1" x14ac:dyDescent="0.25">
      <c r="A6" s="2"/>
      <c r="B6" s="3" t="s">
        <v>5</v>
      </c>
      <c r="C6" s="4" t="s">
        <v>6</v>
      </c>
      <c r="D6" s="5">
        <v>9</v>
      </c>
      <c r="E6" s="5">
        <v>18</v>
      </c>
      <c r="F6" s="5">
        <v>27</v>
      </c>
      <c r="G6" s="5">
        <v>36</v>
      </c>
      <c r="H6" s="5" t="s">
        <v>7</v>
      </c>
      <c r="I6" s="6"/>
      <c r="J6" s="3" t="s">
        <v>5</v>
      </c>
      <c r="K6" s="4" t="s">
        <v>6</v>
      </c>
      <c r="L6" s="5">
        <v>9</v>
      </c>
      <c r="M6" s="5">
        <v>18</v>
      </c>
      <c r="N6" s="5">
        <v>27</v>
      </c>
      <c r="O6" s="5">
        <v>36</v>
      </c>
      <c r="P6" s="7" t="s">
        <v>7</v>
      </c>
    </row>
    <row r="7" spans="1:17" ht="12.75" customHeight="1" x14ac:dyDescent="0.25">
      <c r="A7" s="8">
        <v>1</v>
      </c>
      <c r="B7" s="9" t="s">
        <v>8</v>
      </c>
      <c r="C7" s="10" t="s">
        <v>9</v>
      </c>
      <c r="D7" s="11">
        <v>33</v>
      </c>
      <c r="E7" s="11">
        <v>66</v>
      </c>
      <c r="F7" s="11">
        <v>26</v>
      </c>
      <c r="G7" s="11">
        <v>52</v>
      </c>
      <c r="H7" s="12">
        <f t="shared" ref="H7:H13" si="0">E7+G7</f>
        <v>118</v>
      </c>
      <c r="I7" s="13">
        <v>2</v>
      </c>
      <c r="J7" s="9" t="s">
        <v>10</v>
      </c>
      <c r="K7" s="10" t="s">
        <v>11</v>
      </c>
      <c r="L7" s="11">
        <v>31</v>
      </c>
      <c r="M7" s="11">
        <v>58</v>
      </c>
      <c r="N7" s="11">
        <v>26</v>
      </c>
      <c r="O7" s="11">
        <v>55</v>
      </c>
      <c r="P7" s="14">
        <f t="shared" ref="P7:P24" si="1">M7+O7</f>
        <v>113</v>
      </c>
    </row>
    <row r="8" spans="1:17" ht="12.75" customHeight="1" x14ac:dyDescent="0.25">
      <c r="A8" s="15">
        <f t="shared" ref="A8:A46" si="2">A7+2</f>
        <v>3</v>
      </c>
      <c r="B8" s="16" t="s">
        <v>12</v>
      </c>
      <c r="C8" s="17" t="s">
        <v>13</v>
      </c>
      <c r="D8" s="18">
        <v>23</v>
      </c>
      <c r="E8" s="18">
        <v>50</v>
      </c>
      <c r="F8" s="18">
        <v>26</v>
      </c>
      <c r="G8" s="18">
        <v>52</v>
      </c>
      <c r="H8" s="19">
        <f t="shared" si="0"/>
        <v>102</v>
      </c>
      <c r="I8" s="20">
        <f t="shared" ref="I8:I46" si="3">I7+2</f>
        <v>4</v>
      </c>
      <c r="J8" s="16" t="s">
        <v>14</v>
      </c>
      <c r="K8" s="17" t="s">
        <v>15</v>
      </c>
      <c r="L8" s="18">
        <v>32</v>
      </c>
      <c r="M8" s="18">
        <v>61</v>
      </c>
      <c r="N8" s="18">
        <v>26</v>
      </c>
      <c r="O8" s="18">
        <v>55</v>
      </c>
      <c r="P8" s="21">
        <f t="shared" si="1"/>
        <v>116</v>
      </c>
    </row>
    <row r="9" spans="1:17" ht="12.75" customHeight="1" x14ac:dyDescent="0.25">
      <c r="A9" s="15">
        <f t="shared" si="2"/>
        <v>5</v>
      </c>
      <c r="B9" s="16" t="s">
        <v>16</v>
      </c>
      <c r="C9" s="17" t="s">
        <v>17</v>
      </c>
      <c r="D9" s="18">
        <v>28</v>
      </c>
      <c r="E9" s="18">
        <v>53</v>
      </c>
      <c r="F9" s="18">
        <v>26</v>
      </c>
      <c r="G9" s="18">
        <v>53</v>
      </c>
      <c r="H9" s="19">
        <f t="shared" si="0"/>
        <v>106</v>
      </c>
      <c r="I9" s="20">
        <f t="shared" si="3"/>
        <v>6</v>
      </c>
      <c r="J9" s="16" t="s">
        <v>18</v>
      </c>
      <c r="K9" s="17" t="s">
        <v>19</v>
      </c>
      <c r="L9" s="18">
        <v>28</v>
      </c>
      <c r="M9" s="18">
        <v>54</v>
      </c>
      <c r="N9" s="18">
        <v>27</v>
      </c>
      <c r="O9" s="18">
        <v>54</v>
      </c>
      <c r="P9" s="21">
        <f t="shared" si="1"/>
        <v>108</v>
      </c>
    </row>
    <row r="10" spans="1:17" ht="12.75" customHeight="1" x14ac:dyDescent="0.25">
      <c r="A10" s="15">
        <f t="shared" si="2"/>
        <v>7</v>
      </c>
      <c r="B10" s="16" t="s">
        <v>20</v>
      </c>
      <c r="C10" s="17" t="s">
        <v>21</v>
      </c>
      <c r="D10" s="18">
        <v>26</v>
      </c>
      <c r="E10" s="18">
        <v>50</v>
      </c>
      <c r="F10" s="18">
        <v>26</v>
      </c>
      <c r="G10" s="18">
        <v>51</v>
      </c>
      <c r="H10" s="19">
        <f t="shared" si="0"/>
        <v>101</v>
      </c>
      <c r="I10" s="20">
        <f t="shared" si="3"/>
        <v>8</v>
      </c>
      <c r="J10" s="16" t="s">
        <v>22</v>
      </c>
      <c r="K10" s="17" t="s">
        <v>23</v>
      </c>
      <c r="L10" s="18">
        <v>30</v>
      </c>
      <c r="M10" s="18">
        <v>57</v>
      </c>
      <c r="N10" s="18">
        <v>29</v>
      </c>
      <c r="O10" s="18">
        <v>56</v>
      </c>
      <c r="P10" s="21">
        <f t="shared" si="1"/>
        <v>113</v>
      </c>
    </row>
    <row r="11" spans="1:17" ht="12.75" customHeight="1" x14ac:dyDescent="0.25">
      <c r="A11" s="15">
        <f t="shared" si="2"/>
        <v>9</v>
      </c>
      <c r="B11" s="16" t="s">
        <v>24</v>
      </c>
      <c r="C11" s="17" t="s">
        <v>25</v>
      </c>
      <c r="D11" s="18">
        <v>31</v>
      </c>
      <c r="E11" s="18">
        <v>62</v>
      </c>
      <c r="F11" s="18">
        <v>29</v>
      </c>
      <c r="G11" s="18">
        <v>59</v>
      </c>
      <c r="H11" s="19">
        <f t="shared" si="0"/>
        <v>121</v>
      </c>
      <c r="I11" s="20">
        <f t="shared" si="3"/>
        <v>10</v>
      </c>
      <c r="J11" s="16" t="s">
        <v>26</v>
      </c>
      <c r="K11" s="17" t="s">
        <v>23</v>
      </c>
      <c r="L11" s="18">
        <v>28</v>
      </c>
      <c r="M11" s="18">
        <v>55</v>
      </c>
      <c r="N11" s="18">
        <v>26</v>
      </c>
      <c r="O11" s="18">
        <v>59</v>
      </c>
      <c r="P11" s="21">
        <f t="shared" si="1"/>
        <v>114</v>
      </c>
    </row>
    <row r="12" spans="1:17" ht="12.75" customHeight="1" x14ac:dyDescent="0.25">
      <c r="A12" s="15">
        <f t="shared" si="2"/>
        <v>11</v>
      </c>
      <c r="B12" s="16" t="s">
        <v>27</v>
      </c>
      <c r="C12" s="17" t="s">
        <v>15</v>
      </c>
      <c r="D12" s="18">
        <v>30</v>
      </c>
      <c r="E12" s="18">
        <v>54</v>
      </c>
      <c r="F12" s="18">
        <v>26</v>
      </c>
      <c r="G12" s="18">
        <v>54</v>
      </c>
      <c r="H12" s="19">
        <f t="shared" si="0"/>
        <v>108</v>
      </c>
      <c r="I12" s="20">
        <f t="shared" si="3"/>
        <v>12</v>
      </c>
      <c r="J12" s="16" t="s">
        <v>28</v>
      </c>
      <c r="K12" s="17" t="s">
        <v>29</v>
      </c>
      <c r="L12" s="18">
        <v>27</v>
      </c>
      <c r="M12" s="18">
        <v>60</v>
      </c>
      <c r="N12" s="18">
        <v>27</v>
      </c>
      <c r="O12" s="18">
        <v>54</v>
      </c>
      <c r="P12" s="21">
        <f t="shared" si="1"/>
        <v>114</v>
      </c>
    </row>
    <row r="13" spans="1:17" ht="12.75" customHeight="1" x14ac:dyDescent="0.25">
      <c r="A13" s="15">
        <f t="shared" si="2"/>
        <v>13</v>
      </c>
      <c r="B13" s="16" t="s">
        <v>30</v>
      </c>
      <c r="C13" s="17" t="s">
        <v>25</v>
      </c>
      <c r="D13" s="18">
        <v>35</v>
      </c>
      <c r="E13" s="18">
        <v>67</v>
      </c>
      <c r="F13" s="18">
        <v>27</v>
      </c>
      <c r="G13" s="18">
        <v>56</v>
      </c>
      <c r="H13" s="19">
        <f t="shared" si="0"/>
        <v>123</v>
      </c>
      <c r="I13" s="20">
        <f t="shared" si="3"/>
        <v>14</v>
      </c>
      <c r="J13" s="16" t="s">
        <v>31</v>
      </c>
      <c r="K13" s="17" t="s">
        <v>17</v>
      </c>
      <c r="L13" s="18">
        <v>27</v>
      </c>
      <c r="M13" s="18">
        <v>55</v>
      </c>
      <c r="N13" s="18">
        <v>27</v>
      </c>
      <c r="O13" s="18">
        <v>60</v>
      </c>
      <c r="P13" s="21">
        <f t="shared" si="1"/>
        <v>115</v>
      </c>
      <c r="Q13" s="22"/>
    </row>
    <row r="14" spans="1:17" ht="12.75" customHeight="1" x14ac:dyDescent="0.25">
      <c r="A14" s="15">
        <f t="shared" si="2"/>
        <v>15</v>
      </c>
      <c r="B14" s="16" t="s">
        <v>32</v>
      </c>
      <c r="C14" s="17" t="s">
        <v>29</v>
      </c>
      <c r="D14" s="18">
        <v>27</v>
      </c>
      <c r="E14" s="18">
        <v>58</v>
      </c>
      <c r="F14" s="18">
        <v>28</v>
      </c>
      <c r="G14" s="18" t="s">
        <v>33</v>
      </c>
      <c r="H14" s="23" t="s">
        <v>33</v>
      </c>
      <c r="I14" s="20">
        <f t="shared" si="3"/>
        <v>16</v>
      </c>
      <c r="J14" s="16" t="s">
        <v>34</v>
      </c>
      <c r="K14" s="17" t="s">
        <v>25</v>
      </c>
      <c r="L14" s="18">
        <v>30</v>
      </c>
      <c r="M14" s="18">
        <v>57</v>
      </c>
      <c r="N14" s="18">
        <v>26</v>
      </c>
      <c r="O14" s="18">
        <v>57</v>
      </c>
      <c r="P14" s="21">
        <f t="shared" si="1"/>
        <v>114</v>
      </c>
    </row>
    <row r="15" spans="1:17" ht="12.75" customHeight="1" x14ac:dyDescent="0.25">
      <c r="A15" s="15">
        <f t="shared" si="2"/>
        <v>17</v>
      </c>
      <c r="B15" s="16" t="s">
        <v>35</v>
      </c>
      <c r="C15" s="17" t="s">
        <v>11</v>
      </c>
      <c r="D15" s="18">
        <v>27</v>
      </c>
      <c r="E15" s="18">
        <v>54</v>
      </c>
      <c r="F15" s="18">
        <v>28</v>
      </c>
      <c r="G15" s="18">
        <v>58</v>
      </c>
      <c r="H15" s="19">
        <f t="shared" ref="H15:H21" si="4">E15+G15</f>
        <v>112</v>
      </c>
      <c r="I15" s="20">
        <f t="shared" si="3"/>
        <v>18</v>
      </c>
      <c r="J15" s="16" t="s">
        <v>36</v>
      </c>
      <c r="K15" s="17" t="s">
        <v>23</v>
      </c>
      <c r="L15" s="18">
        <v>28</v>
      </c>
      <c r="M15" s="18">
        <v>56</v>
      </c>
      <c r="N15" s="18">
        <v>25</v>
      </c>
      <c r="O15" s="18">
        <v>54</v>
      </c>
      <c r="P15" s="21">
        <f t="shared" si="1"/>
        <v>110</v>
      </c>
    </row>
    <row r="16" spans="1:17" ht="12.75" customHeight="1" x14ac:dyDescent="0.25">
      <c r="A16" s="15">
        <f t="shared" si="2"/>
        <v>19</v>
      </c>
      <c r="B16" s="16" t="s">
        <v>37</v>
      </c>
      <c r="C16" s="17" t="s">
        <v>38</v>
      </c>
      <c r="D16" s="18">
        <v>24</v>
      </c>
      <c r="E16" s="18">
        <v>53</v>
      </c>
      <c r="F16" s="18">
        <v>26</v>
      </c>
      <c r="G16" s="18">
        <v>50</v>
      </c>
      <c r="H16" s="19">
        <f t="shared" si="4"/>
        <v>103</v>
      </c>
      <c r="I16" s="20">
        <f t="shared" si="3"/>
        <v>20</v>
      </c>
      <c r="J16" s="16" t="s">
        <v>39</v>
      </c>
      <c r="K16" s="17" t="s">
        <v>25</v>
      </c>
      <c r="L16" s="18">
        <v>29</v>
      </c>
      <c r="M16" s="18">
        <v>56</v>
      </c>
      <c r="N16" s="18">
        <v>27</v>
      </c>
      <c r="O16" s="18">
        <v>57</v>
      </c>
      <c r="P16" s="21">
        <f t="shared" si="1"/>
        <v>113</v>
      </c>
    </row>
    <row r="17" spans="1:16" ht="12.75" customHeight="1" x14ac:dyDescent="0.25">
      <c r="A17" s="15">
        <f t="shared" si="2"/>
        <v>21</v>
      </c>
      <c r="B17" s="16" t="s">
        <v>40</v>
      </c>
      <c r="C17" s="17" t="s">
        <v>41</v>
      </c>
      <c r="D17" s="18">
        <v>30</v>
      </c>
      <c r="E17" s="18">
        <v>57</v>
      </c>
      <c r="F17" s="18">
        <v>29</v>
      </c>
      <c r="G17" s="18">
        <v>56</v>
      </c>
      <c r="H17" s="19">
        <f t="shared" si="4"/>
        <v>113</v>
      </c>
      <c r="I17" s="20">
        <f t="shared" si="3"/>
        <v>22</v>
      </c>
      <c r="J17" s="16" t="s">
        <v>42</v>
      </c>
      <c r="K17" s="17" t="s">
        <v>23</v>
      </c>
      <c r="L17" s="18">
        <v>29</v>
      </c>
      <c r="M17" s="18">
        <v>56</v>
      </c>
      <c r="N17" s="18">
        <v>26</v>
      </c>
      <c r="O17" s="18">
        <v>60</v>
      </c>
      <c r="P17" s="21">
        <f t="shared" si="1"/>
        <v>116</v>
      </c>
    </row>
    <row r="18" spans="1:16" ht="12.75" customHeight="1" x14ac:dyDescent="0.25">
      <c r="A18" s="15">
        <f t="shared" si="2"/>
        <v>23</v>
      </c>
      <c r="B18" s="16" t="s">
        <v>43</v>
      </c>
      <c r="C18" s="17" t="s">
        <v>44</v>
      </c>
      <c r="D18" s="18">
        <v>25</v>
      </c>
      <c r="E18" s="18">
        <v>54</v>
      </c>
      <c r="F18" s="18">
        <v>26</v>
      </c>
      <c r="G18" s="18">
        <v>60</v>
      </c>
      <c r="H18" s="19">
        <f t="shared" si="4"/>
        <v>114</v>
      </c>
      <c r="I18" s="20">
        <f t="shared" si="3"/>
        <v>24</v>
      </c>
      <c r="J18" s="16" t="s">
        <v>45</v>
      </c>
      <c r="K18" s="17" t="s">
        <v>46</v>
      </c>
      <c r="L18" s="18">
        <v>27</v>
      </c>
      <c r="M18" s="18">
        <v>56</v>
      </c>
      <c r="N18" s="18">
        <v>28</v>
      </c>
      <c r="O18" s="18">
        <v>56</v>
      </c>
      <c r="P18" s="21">
        <f t="shared" si="1"/>
        <v>112</v>
      </c>
    </row>
    <row r="19" spans="1:16" ht="12.75" customHeight="1" x14ac:dyDescent="0.25">
      <c r="A19" s="15">
        <f t="shared" si="2"/>
        <v>25</v>
      </c>
      <c r="B19" s="16" t="s">
        <v>47</v>
      </c>
      <c r="C19" s="17" t="s">
        <v>48</v>
      </c>
      <c r="D19" s="18">
        <v>33</v>
      </c>
      <c r="E19" s="18">
        <v>63</v>
      </c>
      <c r="F19" s="18">
        <v>29</v>
      </c>
      <c r="G19" s="18">
        <v>59</v>
      </c>
      <c r="H19" s="19">
        <f t="shared" si="4"/>
        <v>122</v>
      </c>
      <c r="I19" s="20">
        <f t="shared" si="3"/>
        <v>26</v>
      </c>
      <c r="J19" s="16" t="s">
        <v>49</v>
      </c>
      <c r="K19" s="17" t="s">
        <v>50</v>
      </c>
      <c r="L19" s="18">
        <v>26</v>
      </c>
      <c r="M19" s="18">
        <v>54</v>
      </c>
      <c r="N19" s="18">
        <v>27</v>
      </c>
      <c r="O19" s="18">
        <v>55</v>
      </c>
      <c r="P19" s="21">
        <f t="shared" si="1"/>
        <v>109</v>
      </c>
    </row>
    <row r="20" spans="1:16" ht="12.75" customHeight="1" x14ac:dyDescent="0.25">
      <c r="A20" s="15">
        <f t="shared" si="2"/>
        <v>27</v>
      </c>
      <c r="B20" s="16" t="s">
        <v>51</v>
      </c>
      <c r="C20" s="17" t="s">
        <v>52</v>
      </c>
      <c r="D20" s="18">
        <v>28</v>
      </c>
      <c r="E20" s="18">
        <v>56</v>
      </c>
      <c r="F20" s="18">
        <v>26</v>
      </c>
      <c r="G20" s="18">
        <v>51</v>
      </c>
      <c r="H20" s="19">
        <f t="shared" si="4"/>
        <v>107</v>
      </c>
      <c r="I20" s="20">
        <f t="shared" si="3"/>
        <v>28</v>
      </c>
      <c r="J20" s="16" t="s">
        <v>53</v>
      </c>
      <c r="K20" s="17" t="s">
        <v>54</v>
      </c>
      <c r="L20" s="18">
        <v>26</v>
      </c>
      <c r="M20" s="18">
        <v>53</v>
      </c>
      <c r="N20" s="18">
        <v>29</v>
      </c>
      <c r="O20" s="18">
        <v>58</v>
      </c>
      <c r="P20" s="21">
        <f t="shared" si="1"/>
        <v>111</v>
      </c>
    </row>
    <row r="21" spans="1:16" ht="12.75" customHeight="1" x14ac:dyDescent="0.25">
      <c r="A21" s="15">
        <f t="shared" si="2"/>
        <v>29</v>
      </c>
      <c r="B21" s="16" t="s">
        <v>55</v>
      </c>
      <c r="C21" s="17" t="s">
        <v>56</v>
      </c>
      <c r="D21" s="18">
        <v>27</v>
      </c>
      <c r="E21" s="18">
        <v>56</v>
      </c>
      <c r="F21" s="18">
        <v>29</v>
      </c>
      <c r="G21" s="18">
        <v>57</v>
      </c>
      <c r="H21" s="19">
        <f t="shared" si="4"/>
        <v>113</v>
      </c>
      <c r="I21" s="20">
        <f t="shared" si="3"/>
        <v>30</v>
      </c>
      <c r="J21" s="16" t="s">
        <v>57</v>
      </c>
      <c r="K21" s="17" t="s">
        <v>58</v>
      </c>
      <c r="L21" s="18">
        <v>30</v>
      </c>
      <c r="M21" s="18">
        <v>56</v>
      </c>
      <c r="N21" s="18">
        <v>26</v>
      </c>
      <c r="O21" s="18">
        <v>50</v>
      </c>
      <c r="P21" s="21">
        <f t="shared" si="1"/>
        <v>106</v>
      </c>
    </row>
    <row r="22" spans="1:16" ht="12.75" customHeight="1" x14ac:dyDescent="0.25">
      <c r="A22" s="15">
        <f t="shared" si="2"/>
        <v>31</v>
      </c>
      <c r="B22" s="16" t="s">
        <v>59</v>
      </c>
      <c r="C22" s="17" t="s">
        <v>60</v>
      </c>
      <c r="D22" s="18" t="s">
        <v>33</v>
      </c>
      <c r="E22" s="18" t="s">
        <v>33</v>
      </c>
      <c r="F22" s="18" t="s">
        <v>33</v>
      </c>
      <c r="G22" s="18" t="s">
        <v>33</v>
      </c>
      <c r="H22" s="23" t="s">
        <v>33</v>
      </c>
      <c r="I22" s="20">
        <f t="shared" si="3"/>
        <v>32</v>
      </c>
      <c r="J22" s="16" t="s">
        <v>61</v>
      </c>
      <c r="K22" s="17" t="s">
        <v>62</v>
      </c>
      <c r="L22" s="18">
        <v>26</v>
      </c>
      <c r="M22" s="18">
        <v>52</v>
      </c>
      <c r="N22" s="18">
        <v>26</v>
      </c>
      <c r="O22" s="18">
        <v>51</v>
      </c>
      <c r="P22" s="21">
        <f t="shared" si="1"/>
        <v>103</v>
      </c>
    </row>
    <row r="23" spans="1:16" ht="12.75" customHeight="1" x14ac:dyDescent="0.25">
      <c r="A23" s="15">
        <f t="shared" si="2"/>
        <v>33</v>
      </c>
      <c r="B23" s="16" t="s">
        <v>63</v>
      </c>
      <c r="C23" s="17" t="s">
        <v>11</v>
      </c>
      <c r="D23" s="18">
        <v>31</v>
      </c>
      <c r="E23" s="18">
        <v>66</v>
      </c>
      <c r="F23" s="18">
        <v>26</v>
      </c>
      <c r="G23" s="18">
        <v>56</v>
      </c>
      <c r="H23" s="19">
        <f t="shared" ref="H23:H25" si="5">E23+G23</f>
        <v>122</v>
      </c>
      <c r="I23" s="20">
        <f t="shared" si="3"/>
        <v>34</v>
      </c>
      <c r="J23" s="24" t="s">
        <v>64</v>
      </c>
      <c r="K23" s="17" t="s">
        <v>38</v>
      </c>
      <c r="L23" s="18">
        <v>31</v>
      </c>
      <c r="M23" s="18">
        <v>61</v>
      </c>
      <c r="N23" s="18">
        <v>29</v>
      </c>
      <c r="O23" s="18">
        <v>55</v>
      </c>
      <c r="P23" s="21">
        <f t="shared" si="1"/>
        <v>116</v>
      </c>
    </row>
    <row r="24" spans="1:16" ht="12.75" customHeight="1" x14ac:dyDescent="0.25">
      <c r="A24" s="15">
        <f t="shared" si="2"/>
        <v>35</v>
      </c>
      <c r="B24" s="16" t="s">
        <v>65</v>
      </c>
      <c r="C24" s="17" t="s">
        <v>66</v>
      </c>
      <c r="D24" s="18">
        <v>27</v>
      </c>
      <c r="E24" s="18">
        <v>55</v>
      </c>
      <c r="F24" s="18">
        <v>29</v>
      </c>
      <c r="G24" s="18">
        <v>53</v>
      </c>
      <c r="H24" s="19">
        <f t="shared" si="5"/>
        <v>108</v>
      </c>
      <c r="I24" s="20">
        <f t="shared" si="3"/>
        <v>36</v>
      </c>
      <c r="J24" s="16" t="s">
        <v>67</v>
      </c>
      <c r="K24" s="17" t="s">
        <v>68</v>
      </c>
      <c r="L24" s="18">
        <v>27</v>
      </c>
      <c r="M24" s="18">
        <v>53</v>
      </c>
      <c r="N24" s="18">
        <v>26</v>
      </c>
      <c r="O24" s="18">
        <v>54</v>
      </c>
      <c r="P24" s="21">
        <f t="shared" si="1"/>
        <v>107</v>
      </c>
    </row>
    <row r="25" spans="1:16" ht="12.75" customHeight="1" x14ac:dyDescent="0.25">
      <c r="A25" s="15">
        <f t="shared" si="2"/>
        <v>37</v>
      </c>
      <c r="B25" s="16" t="s">
        <v>69</v>
      </c>
      <c r="C25" s="17" t="s">
        <v>70</v>
      </c>
      <c r="D25" s="18">
        <v>29</v>
      </c>
      <c r="E25" s="18">
        <v>57</v>
      </c>
      <c r="F25" s="18">
        <v>26</v>
      </c>
      <c r="G25" s="18">
        <v>54</v>
      </c>
      <c r="H25" s="19">
        <f t="shared" si="5"/>
        <v>111</v>
      </c>
      <c r="I25" s="20">
        <f t="shared" si="3"/>
        <v>38</v>
      </c>
      <c r="J25" s="16" t="s">
        <v>71</v>
      </c>
      <c r="K25" s="17" t="s">
        <v>66</v>
      </c>
      <c r="L25" s="18">
        <v>25</v>
      </c>
      <c r="M25" s="18">
        <v>54</v>
      </c>
      <c r="N25" s="18">
        <v>31</v>
      </c>
      <c r="O25" s="18" t="s">
        <v>33</v>
      </c>
      <c r="P25" s="25" t="s">
        <v>33</v>
      </c>
    </row>
    <row r="26" spans="1:16" ht="12.75" customHeight="1" x14ac:dyDescent="0.25">
      <c r="A26" s="26">
        <f t="shared" si="2"/>
        <v>39</v>
      </c>
      <c r="B26" s="27" t="s">
        <v>72</v>
      </c>
      <c r="C26" s="28" t="s">
        <v>73</v>
      </c>
      <c r="D26" s="29">
        <v>29</v>
      </c>
      <c r="E26" s="29">
        <v>61</v>
      </c>
      <c r="F26" s="29">
        <v>33</v>
      </c>
      <c r="G26" s="29" t="s">
        <v>33</v>
      </c>
      <c r="H26" s="30" t="s">
        <v>33</v>
      </c>
      <c r="I26" s="31">
        <f t="shared" si="3"/>
        <v>40</v>
      </c>
      <c r="J26" s="27" t="s">
        <v>74</v>
      </c>
      <c r="K26" s="28" t="s">
        <v>58</v>
      </c>
      <c r="L26" s="29">
        <v>27</v>
      </c>
      <c r="M26" s="29">
        <v>56</v>
      </c>
      <c r="N26" s="29">
        <v>29</v>
      </c>
      <c r="O26" s="29">
        <v>57</v>
      </c>
      <c r="P26" s="32">
        <f t="shared" ref="P26:P46" si="6">M26+O26</f>
        <v>113</v>
      </c>
    </row>
    <row r="27" spans="1:16" ht="12.75" customHeight="1" x14ac:dyDescent="0.25">
      <c r="A27" s="33">
        <f t="shared" si="2"/>
        <v>41</v>
      </c>
      <c r="B27" s="34" t="s">
        <v>75</v>
      </c>
      <c r="C27" s="35" t="s">
        <v>62</v>
      </c>
      <c r="D27" s="36">
        <v>30</v>
      </c>
      <c r="E27" s="36">
        <v>55</v>
      </c>
      <c r="F27" s="36">
        <v>26</v>
      </c>
      <c r="G27" s="36">
        <v>54</v>
      </c>
      <c r="H27" s="37">
        <f t="shared" ref="H27:H35" si="7">E27+G27</f>
        <v>109</v>
      </c>
      <c r="I27" s="38">
        <f t="shared" si="3"/>
        <v>42</v>
      </c>
      <c r="J27" s="34" t="s">
        <v>76</v>
      </c>
      <c r="K27" s="35" t="s">
        <v>41</v>
      </c>
      <c r="L27" s="36">
        <v>22</v>
      </c>
      <c r="M27" s="36">
        <v>51</v>
      </c>
      <c r="N27" s="36">
        <v>27</v>
      </c>
      <c r="O27" s="36">
        <v>53</v>
      </c>
      <c r="P27" s="39">
        <f t="shared" si="6"/>
        <v>104</v>
      </c>
    </row>
    <row r="28" spans="1:16" ht="12.75" customHeight="1" x14ac:dyDescent="0.25">
      <c r="A28" s="15">
        <f t="shared" si="2"/>
        <v>43</v>
      </c>
      <c r="B28" s="16" t="s">
        <v>77</v>
      </c>
      <c r="C28" s="17" t="s">
        <v>78</v>
      </c>
      <c r="D28" s="18">
        <v>28</v>
      </c>
      <c r="E28" s="18">
        <v>57</v>
      </c>
      <c r="F28" s="18">
        <v>32</v>
      </c>
      <c r="G28" s="18">
        <v>61</v>
      </c>
      <c r="H28" s="19">
        <f t="shared" si="7"/>
        <v>118</v>
      </c>
      <c r="I28" s="20">
        <f t="shared" si="3"/>
        <v>44</v>
      </c>
      <c r="J28" s="16" t="s">
        <v>79</v>
      </c>
      <c r="K28" s="17" t="s">
        <v>50</v>
      </c>
      <c r="L28" s="18">
        <v>26</v>
      </c>
      <c r="M28" s="18">
        <v>54</v>
      </c>
      <c r="N28" s="18">
        <v>27</v>
      </c>
      <c r="O28" s="18">
        <v>54</v>
      </c>
      <c r="P28" s="21">
        <f t="shared" si="6"/>
        <v>108</v>
      </c>
    </row>
    <row r="29" spans="1:16" ht="12.75" customHeight="1" x14ac:dyDescent="0.25">
      <c r="A29" s="15">
        <f t="shared" si="2"/>
        <v>45</v>
      </c>
      <c r="B29" s="16" t="s">
        <v>80</v>
      </c>
      <c r="C29" s="17" t="s">
        <v>81</v>
      </c>
      <c r="D29" s="18">
        <v>27</v>
      </c>
      <c r="E29" s="18">
        <v>54</v>
      </c>
      <c r="F29" s="18">
        <v>23</v>
      </c>
      <c r="G29" s="18">
        <v>49</v>
      </c>
      <c r="H29" s="19">
        <f t="shared" si="7"/>
        <v>103</v>
      </c>
      <c r="I29" s="20">
        <f t="shared" si="3"/>
        <v>46</v>
      </c>
      <c r="J29" s="16" t="s">
        <v>82</v>
      </c>
      <c r="K29" s="17" t="s">
        <v>62</v>
      </c>
      <c r="L29" s="18">
        <v>28</v>
      </c>
      <c r="M29" s="18">
        <v>58</v>
      </c>
      <c r="N29" s="18">
        <v>31</v>
      </c>
      <c r="O29" s="18">
        <v>59</v>
      </c>
      <c r="P29" s="21">
        <f t="shared" si="6"/>
        <v>117</v>
      </c>
    </row>
    <row r="30" spans="1:16" ht="12.75" customHeight="1" x14ac:dyDescent="0.25">
      <c r="A30" s="15">
        <f t="shared" si="2"/>
        <v>47</v>
      </c>
      <c r="B30" s="16" t="s">
        <v>83</v>
      </c>
      <c r="C30" s="17" t="s">
        <v>19</v>
      </c>
      <c r="D30" s="18">
        <v>24</v>
      </c>
      <c r="E30" s="18">
        <v>50</v>
      </c>
      <c r="F30" s="18">
        <v>23</v>
      </c>
      <c r="G30" s="18">
        <v>49</v>
      </c>
      <c r="H30" s="19">
        <f t="shared" si="7"/>
        <v>99</v>
      </c>
      <c r="I30" s="20">
        <f t="shared" si="3"/>
        <v>48</v>
      </c>
      <c r="J30" s="16" t="s">
        <v>84</v>
      </c>
      <c r="K30" s="17" t="s">
        <v>44</v>
      </c>
      <c r="L30" s="18">
        <v>30</v>
      </c>
      <c r="M30" s="18">
        <v>59</v>
      </c>
      <c r="N30" s="18">
        <v>30</v>
      </c>
      <c r="O30" s="18">
        <v>56</v>
      </c>
      <c r="P30" s="21">
        <f t="shared" si="6"/>
        <v>115</v>
      </c>
    </row>
    <row r="31" spans="1:16" ht="12.75" customHeight="1" x14ac:dyDescent="0.25">
      <c r="A31" s="15">
        <f t="shared" si="2"/>
        <v>49</v>
      </c>
      <c r="B31" s="16" t="s">
        <v>85</v>
      </c>
      <c r="C31" s="17" t="s">
        <v>86</v>
      </c>
      <c r="D31" s="18">
        <v>27</v>
      </c>
      <c r="E31" s="18">
        <v>53</v>
      </c>
      <c r="F31" s="18">
        <v>29</v>
      </c>
      <c r="G31" s="18">
        <v>55</v>
      </c>
      <c r="H31" s="19">
        <f t="shared" si="7"/>
        <v>108</v>
      </c>
      <c r="I31" s="20">
        <f t="shared" si="3"/>
        <v>50</v>
      </c>
      <c r="J31" s="16" t="s">
        <v>87</v>
      </c>
      <c r="K31" s="17" t="s">
        <v>78</v>
      </c>
      <c r="L31" s="18">
        <v>25</v>
      </c>
      <c r="M31" s="18">
        <v>56</v>
      </c>
      <c r="N31" s="18">
        <v>28</v>
      </c>
      <c r="O31" s="18">
        <v>57</v>
      </c>
      <c r="P31" s="21">
        <f t="shared" si="6"/>
        <v>113</v>
      </c>
    </row>
    <row r="32" spans="1:16" ht="12.75" customHeight="1" x14ac:dyDescent="0.25">
      <c r="A32" s="15">
        <f t="shared" si="2"/>
        <v>51</v>
      </c>
      <c r="B32" s="16" t="s">
        <v>88</v>
      </c>
      <c r="C32" s="17" t="s">
        <v>89</v>
      </c>
      <c r="D32" s="18">
        <v>28</v>
      </c>
      <c r="E32" s="18">
        <v>58</v>
      </c>
      <c r="F32" s="18">
        <v>27</v>
      </c>
      <c r="G32" s="18">
        <v>56</v>
      </c>
      <c r="H32" s="19">
        <f t="shared" si="7"/>
        <v>114</v>
      </c>
      <c r="I32" s="20">
        <f t="shared" si="3"/>
        <v>52</v>
      </c>
      <c r="J32" s="16" t="s">
        <v>90</v>
      </c>
      <c r="K32" s="17" t="s">
        <v>91</v>
      </c>
      <c r="L32" s="18">
        <v>28</v>
      </c>
      <c r="M32" s="18">
        <v>58</v>
      </c>
      <c r="N32" s="18">
        <v>28</v>
      </c>
      <c r="O32" s="18">
        <v>59</v>
      </c>
      <c r="P32" s="21">
        <f t="shared" si="6"/>
        <v>117</v>
      </c>
    </row>
    <row r="33" spans="1:16" ht="12.75" customHeight="1" x14ac:dyDescent="0.25">
      <c r="A33" s="15">
        <f t="shared" si="2"/>
        <v>53</v>
      </c>
      <c r="B33" s="16" t="s">
        <v>92</v>
      </c>
      <c r="C33" s="17" t="s">
        <v>91</v>
      </c>
      <c r="D33" s="18">
        <v>32</v>
      </c>
      <c r="E33" s="18">
        <v>61</v>
      </c>
      <c r="F33" s="18">
        <v>29</v>
      </c>
      <c r="G33" s="18">
        <v>58</v>
      </c>
      <c r="H33" s="19">
        <f t="shared" si="7"/>
        <v>119</v>
      </c>
      <c r="I33" s="20">
        <f t="shared" si="3"/>
        <v>54</v>
      </c>
      <c r="J33" s="16" t="s">
        <v>93</v>
      </c>
      <c r="K33" s="17" t="s">
        <v>94</v>
      </c>
      <c r="L33" s="18">
        <v>28</v>
      </c>
      <c r="M33" s="18">
        <v>53</v>
      </c>
      <c r="N33" s="18">
        <v>24</v>
      </c>
      <c r="O33" s="18">
        <v>52</v>
      </c>
      <c r="P33" s="21">
        <f t="shared" si="6"/>
        <v>105</v>
      </c>
    </row>
    <row r="34" spans="1:16" ht="12.75" customHeight="1" x14ac:dyDescent="0.25">
      <c r="A34" s="15">
        <f t="shared" si="2"/>
        <v>55</v>
      </c>
      <c r="B34" s="16" t="s">
        <v>95</v>
      </c>
      <c r="C34" s="17" t="s">
        <v>52</v>
      </c>
      <c r="D34" s="18">
        <v>27</v>
      </c>
      <c r="E34" s="18">
        <v>53</v>
      </c>
      <c r="F34" s="18">
        <v>30</v>
      </c>
      <c r="G34" s="18">
        <v>56</v>
      </c>
      <c r="H34" s="19">
        <f t="shared" si="7"/>
        <v>109</v>
      </c>
      <c r="I34" s="20">
        <f t="shared" si="3"/>
        <v>56</v>
      </c>
      <c r="J34" s="16" t="s">
        <v>96</v>
      </c>
      <c r="K34" s="17" t="s">
        <v>97</v>
      </c>
      <c r="L34" s="18">
        <v>26</v>
      </c>
      <c r="M34" s="18">
        <v>54</v>
      </c>
      <c r="N34" s="18">
        <v>27</v>
      </c>
      <c r="O34" s="18">
        <v>54</v>
      </c>
      <c r="P34" s="21">
        <f t="shared" si="6"/>
        <v>108</v>
      </c>
    </row>
    <row r="35" spans="1:16" ht="12.75" customHeight="1" x14ac:dyDescent="0.25">
      <c r="A35" s="15">
        <f t="shared" si="2"/>
        <v>57</v>
      </c>
      <c r="B35" s="16" t="s">
        <v>98</v>
      </c>
      <c r="C35" s="17" t="s">
        <v>99</v>
      </c>
      <c r="D35" s="18">
        <v>26</v>
      </c>
      <c r="E35" s="18">
        <v>59</v>
      </c>
      <c r="F35" s="18">
        <v>24</v>
      </c>
      <c r="G35" s="18">
        <v>48</v>
      </c>
      <c r="H35" s="19">
        <f t="shared" si="7"/>
        <v>107</v>
      </c>
      <c r="I35" s="20">
        <f t="shared" si="3"/>
        <v>58</v>
      </c>
      <c r="J35" s="16" t="s">
        <v>100</v>
      </c>
      <c r="K35" s="17" t="s">
        <v>11</v>
      </c>
      <c r="L35" s="18">
        <v>32</v>
      </c>
      <c r="M35" s="18">
        <v>58</v>
      </c>
      <c r="N35" s="18">
        <v>27</v>
      </c>
      <c r="O35" s="18">
        <v>55</v>
      </c>
      <c r="P35" s="21">
        <f t="shared" si="6"/>
        <v>113</v>
      </c>
    </row>
    <row r="36" spans="1:16" ht="12.75" customHeight="1" x14ac:dyDescent="0.25">
      <c r="A36" s="15">
        <f t="shared" si="2"/>
        <v>59</v>
      </c>
      <c r="B36" s="16" t="s">
        <v>101</v>
      </c>
      <c r="C36" s="17" t="s">
        <v>102</v>
      </c>
      <c r="D36" s="18" t="s">
        <v>33</v>
      </c>
      <c r="E36" s="18" t="s">
        <v>33</v>
      </c>
      <c r="F36" s="18" t="s">
        <v>33</v>
      </c>
      <c r="G36" s="18" t="s">
        <v>33</v>
      </c>
      <c r="H36" s="23" t="s">
        <v>33</v>
      </c>
      <c r="I36" s="20">
        <f t="shared" si="3"/>
        <v>60</v>
      </c>
      <c r="J36" s="16" t="s">
        <v>103</v>
      </c>
      <c r="K36" s="17" t="s">
        <v>52</v>
      </c>
      <c r="L36" s="18">
        <v>27</v>
      </c>
      <c r="M36" s="18">
        <v>51</v>
      </c>
      <c r="N36" s="18">
        <v>26</v>
      </c>
      <c r="O36" s="18">
        <v>48</v>
      </c>
      <c r="P36" s="21">
        <f t="shared" si="6"/>
        <v>99</v>
      </c>
    </row>
    <row r="37" spans="1:16" ht="12.75" customHeight="1" x14ac:dyDescent="0.25">
      <c r="A37" s="15">
        <f t="shared" si="2"/>
        <v>61</v>
      </c>
      <c r="B37" s="24" t="s">
        <v>104</v>
      </c>
      <c r="C37" s="17" t="s">
        <v>68</v>
      </c>
      <c r="D37" s="18">
        <v>29</v>
      </c>
      <c r="E37" s="18">
        <v>57</v>
      </c>
      <c r="F37" s="18">
        <v>24</v>
      </c>
      <c r="G37" s="18">
        <v>52</v>
      </c>
      <c r="H37" s="19">
        <f t="shared" ref="H37:H46" si="8">E37+G37</f>
        <v>109</v>
      </c>
      <c r="I37" s="20">
        <f t="shared" si="3"/>
        <v>62</v>
      </c>
      <c r="J37" s="16" t="s">
        <v>105</v>
      </c>
      <c r="K37" s="17" t="s">
        <v>23</v>
      </c>
      <c r="L37" s="18">
        <v>26</v>
      </c>
      <c r="M37" s="18">
        <v>54</v>
      </c>
      <c r="N37" s="18">
        <v>28</v>
      </c>
      <c r="O37" s="18">
        <v>54</v>
      </c>
      <c r="P37" s="21">
        <f t="shared" si="6"/>
        <v>108</v>
      </c>
    </row>
    <row r="38" spans="1:16" ht="12.75" customHeight="1" x14ac:dyDescent="0.25">
      <c r="A38" s="15">
        <f t="shared" si="2"/>
        <v>63</v>
      </c>
      <c r="B38" s="24" t="s">
        <v>106</v>
      </c>
      <c r="C38" s="17" t="s">
        <v>38</v>
      </c>
      <c r="D38" s="18">
        <v>31</v>
      </c>
      <c r="E38" s="18">
        <v>60</v>
      </c>
      <c r="F38" s="18">
        <v>28</v>
      </c>
      <c r="G38" s="18">
        <v>55</v>
      </c>
      <c r="H38" s="19">
        <f t="shared" si="8"/>
        <v>115</v>
      </c>
      <c r="I38" s="20">
        <f t="shared" si="3"/>
        <v>64</v>
      </c>
      <c r="J38" s="24" t="s">
        <v>107</v>
      </c>
      <c r="K38" s="17" t="s">
        <v>25</v>
      </c>
      <c r="L38" s="18">
        <v>31</v>
      </c>
      <c r="M38" s="18">
        <v>63</v>
      </c>
      <c r="N38" s="18">
        <v>29</v>
      </c>
      <c r="O38" s="18">
        <v>59</v>
      </c>
      <c r="P38" s="21">
        <f t="shared" si="6"/>
        <v>122</v>
      </c>
    </row>
    <row r="39" spans="1:16" ht="12.75" customHeight="1" x14ac:dyDescent="0.25">
      <c r="A39" s="15">
        <f t="shared" si="2"/>
        <v>65</v>
      </c>
      <c r="B39" s="16" t="s">
        <v>108</v>
      </c>
      <c r="C39" s="17" t="s">
        <v>46</v>
      </c>
      <c r="D39" s="18">
        <v>31</v>
      </c>
      <c r="E39" s="18">
        <v>59</v>
      </c>
      <c r="F39" s="18">
        <v>30</v>
      </c>
      <c r="G39" s="18">
        <v>55</v>
      </c>
      <c r="H39" s="19">
        <f t="shared" si="8"/>
        <v>114</v>
      </c>
      <c r="I39" s="20">
        <f t="shared" si="3"/>
        <v>66</v>
      </c>
      <c r="J39" s="24" t="s">
        <v>109</v>
      </c>
      <c r="K39" s="17" t="s">
        <v>41</v>
      </c>
      <c r="L39" s="18">
        <v>29</v>
      </c>
      <c r="M39" s="18">
        <v>61</v>
      </c>
      <c r="N39" s="18">
        <v>29</v>
      </c>
      <c r="O39" s="18">
        <v>64</v>
      </c>
      <c r="P39" s="21">
        <f t="shared" si="6"/>
        <v>125</v>
      </c>
    </row>
    <row r="40" spans="1:16" ht="12.75" customHeight="1" x14ac:dyDescent="0.25">
      <c r="A40" s="15">
        <f t="shared" si="2"/>
        <v>67</v>
      </c>
      <c r="B40" s="16" t="s">
        <v>110</v>
      </c>
      <c r="C40" s="17" t="s">
        <v>81</v>
      </c>
      <c r="D40" s="18">
        <v>27</v>
      </c>
      <c r="E40" s="18">
        <v>53</v>
      </c>
      <c r="F40" s="18">
        <v>26</v>
      </c>
      <c r="G40" s="18">
        <v>52</v>
      </c>
      <c r="H40" s="19">
        <f t="shared" si="8"/>
        <v>105</v>
      </c>
      <c r="I40" s="20">
        <f t="shared" si="3"/>
        <v>68</v>
      </c>
      <c r="J40" s="16" t="s">
        <v>111</v>
      </c>
      <c r="K40" s="17" t="s">
        <v>19</v>
      </c>
      <c r="L40" s="18">
        <v>26</v>
      </c>
      <c r="M40" s="18">
        <v>57</v>
      </c>
      <c r="N40" s="18">
        <v>24</v>
      </c>
      <c r="O40" s="18">
        <v>48</v>
      </c>
      <c r="P40" s="21">
        <f t="shared" si="6"/>
        <v>105</v>
      </c>
    </row>
    <row r="41" spans="1:16" ht="13.5" customHeight="1" x14ac:dyDescent="0.25">
      <c r="A41" s="15">
        <f t="shared" si="2"/>
        <v>69</v>
      </c>
      <c r="B41" s="16" t="s">
        <v>112</v>
      </c>
      <c r="C41" s="17" t="s">
        <v>56</v>
      </c>
      <c r="D41" s="18">
        <v>25</v>
      </c>
      <c r="E41" s="18">
        <v>54</v>
      </c>
      <c r="F41" s="18">
        <v>30</v>
      </c>
      <c r="G41" s="18">
        <v>56</v>
      </c>
      <c r="H41" s="19">
        <f t="shared" si="8"/>
        <v>110</v>
      </c>
      <c r="I41" s="20">
        <f t="shared" si="3"/>
        <v>70</v>
      </c>
      <c r="J41" s="16" t="s">
        <v>113</v>
      </c>
      <c r="K41" s="17" t="s">
        <v>38</v>
      </c>
      <c r="L41" s="18">
        <v>27</v>
      </c>
      <c r="M41" s="18">
        <v>54</v>
      </c>
      <c r="N41" s="18">
        <v>27</v>
      </c>
      <c r="O41" s="18">
        <v>50</v>
      </c>
      <c r="P41" s="21">
        <f t="shared" si="6"/>
        <v>104</v>
      </c>
    </row>
    <row r="42" spans="1:16" ht="12.75" customHeight="1" x14ac:dyDescent="0.25">
      <c r="A42" s="15">
        <f t="shared" si="2"/>
        <v>71</v>
      </c>
      <c r="B42" s="16" t="s">
        <v>114</v>
      </c>
      <c r="C42" s="17" t="s">
        <v>17</v>
      </c>
      <c r="D42" s="18">
        <v>27</v>
      </c>
      <c r="E42" s="18">
        <v>53</v>
      </c>
      <c r="F42" s="18">
        <v>30</v>
      </c>
      <c r="G42" s="18">
        <v>54</v>
      </c>
      <c r="H42" s="19">
        <f t="shared" si="8"/>
        <v>107</v>
      </c>
      <c r="I42" s="20">
        <f t="shared" si="3"/>
        <v>72</v>
      </c>
      <c r="J42" s="16" t="s">
        <v>115</v>
      </c>
      <c r="K42" s="17" t="s">
        <v>15</v>
      </c>
      <c r="L42" s="18">
        <v>26</v>
      </c>
      <c r="M42" s="18">
        <v>50</v>
      </c>
      <c r="N42" s="18">
        <v>33</v>
      </c>
      <c r="O42" s="18">
        <v>59</v>
      </c>
      <c r="P42" s="21">
        <f t="shared" si="6"/>
        <v>109</v>
      </c>
    </row>
    <row r="43" spans="1:16" ht="12.75" customHeight="1" x14ac:dyDescent="0.25">
      <c r="A43" s="15">
        <f t="shared" si="2"/>
        <v>73</v>
      </c>
      <c r="B43" s="16" t="s">
        <v>116</v>
      </c>
      <c r="C43" s="17" t="s">
        <v>70</v>
      </c>
      <c r="D43" s="18">
        <v>26</v>
      </c>
      <c r="E43" s="18">
        <v>56</v>
      </c>
      <c r="F43" s="18">
        <v>23</v>
      </c>
      <c r="G43" s="18">
        <v>51</v>
      </c>
      <c r="H43" s="19">
        <f t="shared" si="8"/>
        <v>107</v>
      </c>
      <c r="I43" s="20">
        <f t="shared" si="3"/>
        <v>74</v>
      </c>
      <c r="J43" s="16" t="s">
        <v>117</v>
      </c>
      <c r="K43" s="17" t="s">
        <v>62</v>
      </c>
      <c r="L43" s="18">
        <v>26</v>
      </c>
      <c r="M43" s="18">
        <v>52</v>
      </c>
      <c r="N43" s="18">
        <v>26</v>
      </c>
      <c r="O43" s="18">
        <v>49</v>
      </c>
      <c r="P43" s="21">
        <f t="shared" si="6"/>
        <v>101</v>
      </c>
    </row>
    <row r="44" spans="1:16" ht="12.75" customHeight="1" x14ac:dyDescent="0.25">
      <c r="A44" s="15">
        <f t="shared" si="2"/>
        <v>75</v>
      </c>
      <c r="B44" s="16" t="s">
        <v>118</v>
      </c>
      <c r="C44" s="17" t="s">
        <v>119</v>
      </c>
      <c r="D44" s="18">
        <v>25</v>
      </c>
      <c r="E44" s="18">
        <v>49</v>
      </c>
      <c r="F44" s="18">
        <v>25</v>
      </c>
      <c r="G44" s="18">
        <v>49</v>
      </c>
      <c r="H44" s="19">
        <f t="shared" si="8"/>
        <v>98</v>
      </c>
      <c r="I44" s="20">
        <f t="shared" si="3"/>
        <v>76</v>
      </c>
      <c r="J44" s="16" t="s">
        <v>120</v>
      </c>
      <c r="K44" s="17" t="s">
        <v>44</v>
      </c>
      <c r="L44" s="18">
        <v>26</v>
      </c>
      <c r="M44" s="18">
        <v>53</v>
      </c>
      <c r="N44" s="18">
        <v>27</v>
      </c>
      <c r="O44" s="18">
        <v>51</v>
      </c>
      <c r="P44" s="21">
        <f t="shared" si="6"/>
        <v>104</v>
      </c>
    </row>
    <row r="45" spans="1:16" ht="12.75" customHeight="1" x14ac:dyDescent="0.25">
      <c r="A45" s="15">
        <f t="shared" si="2"/>
        <v>77</v>
      </c>
      <c r="B45" s="16" t="s">
        <v>121</v>
      </c>
      <c r="C45" s="17" t="s">
        <v>44</v>
      </c>
      <c r="D45" s="18">
        <v>27</v>
      </c>
      <c r="E45" s="18">
        <v>55</v>
      </c>
      <c r="F45" s="18">
        <v>27</v>
      </c>
      <c r="G45" s="18">
        <v>51</v>
      </c>
      <c r="H45" s="19">
        <f t="shared" si="8"/>
        <v>106</v>
      </c>
      <c r="I45" s="20">
        <f t="shared" si="3"/>
        <v>78</v>
      </c>
      <c r="J45" s="16" t="s">
        <v>122</v>
      </c>
      <c r="K45" s="17" t="s">
        <v>46</v>
      </c>
      <c r="L45" s="18">
        <v>29</v>
      </c>
      <c r="M45" s="18">
        <v>58</v>
      </c>
      <c r="N45" s="18">
        <v>25</v>
      </c>
      <c r="O45" s="18">
        <v>52</v>
      </c>
      <c r="P45" s="21">
        <f t="shared" si="6"/>
        <v>110</v>
      </c>
    </row>
    <row r="46" spans="1:16" ht="12.75" customHeight="1" x14ac:dyDescent="0.25">
      <c r="A46" s="40">
        <f t="shared" si="2"/>
        <v>79</v>
      </c>
      <c r="B46" s="41" t="s">
        <v>123</v>
      </c>
      <c r="C46" s="42" t="s">
        <v>124</v>
      </c>
      <c r="D46" s="43">
        <v>27</v>
      </c>
      <c r="E46" s="43">
        <v>54</v>
      </c>
      <c r="F46" s="43">
        <v>26</v>
      </c>
      <c r="G46" s="43">
        <v>52</v>
      </c>
      <c r="H46" s="19">
        <f t="shared" si="8"/>
        <v>106</v>
      </c>
      <c r="I46" s="44">
        <f t="shared" si="3"/>
        <v>80</v>
      </c>
      <c r="J46" s="41" t="s">
        <v>125</v>
      </c>
      <c r="K46" s="42" t="s">
        <v>126</v>
      </c>
      <c r="L46" s="43">
        <v>27</v>
      </c>
      <c r="M46" s="43">
        <v>53</v>
      </c>
      <c r="N46" s="43">
        <v>28</v>
      </c>
      <c r="O46" s="43">
        <v>52</v>
      </c>
      <c r="P46" s="21">
        <f t="shared" si="6"/>
        <v>105</v>
      </c>
    </row>
    <row r="47" spans="1:16" ht="13.5" customHeight="1" x14ac:dyDescent="0.25">
      <c r="A47" s="45"/>
      <c r="B47" s="46" t="s">
        <v>5</v>
      </c>
      <c r="C47" s="47" t="s">
        <v>6</v>
      </c>
      <c r="D47" s="47">
        <v>36</v>
      </c>
      <c r="E47" s="47"/>
      <c r="F47" s="47"/>
      <c r="G47" s="47" t="s">
        <v>127</v>
      </c>
      <c r="H47" s="48" t="s">
        <v>7</v>
      </c>
      <c r="I47" s="49"/>
      <c r="J47" s="46" t="s">
        <v>5</v>
      </c>
      <c r="K47" s="47" t="s">
        <v>6</v>
      </c>
      <c r="L47" s="47">
        <v>36</v>
      </c>
      <c r="M47" s="47"/>
      <c r="N47" s="47"/>
      <c r="O47" s="47" t="s">
        <v>127</v>
      </c>
      <c r="P47" s="50" t="s">
        <v>7</v>
      </c>
    </row>
    <row r="48" spans="1:16" ht="12.75" customHeight="1" x14ac:dyDescent="0.25">
      <c r="A48" s="51">
        <v>1</v>
      </c>
      <c r="B48" s="52" t="s">
        <v>118</v>
      </c>
      <c r="C48" s="53" t="s">
        <v>119</v>
      </c>
      <c r="D48" s="11">
        <v>98</v>
      </c>
      <c r="E48" s="11">
        <v>24</v>
      </c>
      <c r="F48" s="54"/>
      <c r="G48" s="11">
        <v>53</v>
      </c>
      <c r="H48" s="55">
        <f t="shared" ref="H48:H54" si="9">D48+G48</f>
        <v>151</v>
      </c>
      <c r="I48" s="56">
        <f>2</f>
        <v>2</v>
      </c>
      <c r="J48" s="52" t="s">
        <v>128</v>
      </c>
      <c r="K48" s="53" t="s">
        <v>52</v>
      </c>
      <c r="L48" s="11">
        <v>99</v>
      </c>
      <c r="M48" s="11">
        <v>27</v>
      </c>
      <c r="N48" s="54"/>
      <c r="O48" s="11">
        <v>53</v>
      </c>
      <c r="P48" s="14">
        <f t="shared" ref="P48:P49" si="10">L48+O48</f>
        <v>152</v>
      </c>
    </row>
    <row r="49" spans="1:18" ht="12.75" customHeight="1" x14ac:dyDescent="0.25">
      <c r="A49" s="15">
        <f t="shared" ref="A49:A57" si="11">A48+2</f>
        <v>3</v>
      </c>
      <c r="B49" s="57" t="s">
        <v>83</v>
      </c>
      <c r="C49" s="58" t="s">
        <v>19</v>
      </c>
      <c r="D49" s="18">
        <v>99</v>
      </c>
      <c r="E49" s="18">
        <v>25</v>
      </c>
      <c r="F49" s="59"/>
      <c r="G49" s="18">
        <v>48</v>
      </c>
      <c r="H49" s="60">
        <f t="shared" si="9"/>
        <v>147</v>
      </c>
      <c r="I49" s="61">
        <f t="shared" ref="I49:I57" si="12">I48+2</f>
        <v>4</v>
      </c>
      <c r="J49" s="57" t="s">
        <v>117</v>
      </c>
      <c r="K49" s="58" t="s">
        <v>62</v>
      </c>
      <c r="L49" s="18">
        <v>101</v>
      </c>
      <c r="M49" s="18">
        <v>26</v>
      </c>
      <c r="N49" s="59"/>
      <c r="O49" s="18">
        <v>54</v>
      </c>
      <c r="P49" s="21">
        <f t="shared" si="10"/>
        <v>155</v>
      </c>
    </row>
    <row r="50" spans="1:18" ht="12.75" customHeight="1" x14ac:dyDescent="0.25">
      <c r="A50" s="15">
        <f t="shared" si="11"/>
        <v>5</v>
      </c>
      <c r="B50" s="57" t="s">
        <v>20</v>
      </c>
      <c r="C50" s="58" t="s">
        <v>129</v>
      </c>
      <c r="D50" s="18">
        <v>101</v>
      </c>
      <c r="E50" s="18">
        <v>25</v>
      </c>
      <c r="F50" s="59"/>
      <c r="G50" s="18">
        <v>50</v>
      </c>
      <c r="H50" s="60">
        <f t="shared" si="9"/>
        <v>151</v>
      </c>
      <c r="I50" s="61">
        <f t="shared" si="12"/>
        <v>6</v>
      </c>
      <c r="J50" s="57" t="s">
        <v>12</v>
      </c>
      <c r="K50" s="58" t="s">
        <v>13</v>
      </c>
      <c r="L50" s="18">
        <v>102</v>
      </c>
      <c r="M50" s="18">
        <v>27</v>
      </c>
      <c r="N50" s="59"/>
      <c r="O50" s="18" t="s">
        <v>130</v>
      </c>
      <c r="P50" s="25" t="s">
        <v>130</v>
      </c>
    </row>
    <row r="51" spans="1:18" ht="12.75" customHeight="1" x14ac:dyDescent="0.25">
      <c r="A51" s="15">
        <f t="shared" si="11"/>
        <v>7</v>
      </c>
      <c r="B51" s="57" t="s">
        <v>80</v>
      </c>
      <c r="C51" s="58" t="s">
        <v>131</v>
      </c>
      <c r="D51" s="18">
        <v>103</v>
      </c>
      <c r="E51" s="18">
        <v>26</v>
      </c>
      <c r="F51" s="59"/>
      <c r="G51" s="18">
        <v>53</v>
      </c>
      <c r="H51" s="60">
        <f t="shared" si="9"/>
        <v>156</v>
      </c>
      <c r="I51" s="61">
        <f t="shared" si="12"/>
        <v>8</v>
      </c>
      <c r="J51" s="57" t="s">
        <v>37</v>
      </c>
      <c r="K51" s="58" t="s">
        <v>132</v>
      </c>
      <c r="L51" s="18">
        <v>103</v>
      </c>
      <c r="M51" s="18">
        <v>26</v>
      </c>
      <c r="N51" s="59"/>
      <c r="O51" s="18">
        <v>51</v>
      </c>
      <c r="P51" s="21">
        <f t="shared" ref="P51:P57" si="13">L51+O51</f>
        <v>154</v>
      </c>
    </row>
    <row r="52" spans="1:18" ht="12.75" customHeight="1" x14ac:dyDescent="0.25">
      <c r="A52" s="15">
        <f t="shared" si="11"/>
        <v>9</v>
      </c>
      <c r="B52" s="57" t="s">
        <v>61</v>
      </c>
      <c r="C52" s="58" t="s">
        <v>133</v>
      </c>
      <c r="D52" s="18">
        <v>103</v>
      </c>
      <c r="E52" s="18">
        <v>26</v>
      </c>
      <c r="F52" s="59"/>
      <c r="G52" s="18">
        <v>50</v>
      </c>
      <c r="H52" s="60">
        <f t="shared" si="9"/>
        <v>153</v>
      </c>
      <c r="I52" s="61">
        <f t="shared" si="12"/>
        <v>10</v>
      </c>
      <c r="J52" s="57" t="s">
        <v>113</v>
      </c>
      <c r="K52" s="58" t="s">
        <v>132</v>
      </c>
      <c r="L52" s="18">
        <v>104</v>
      </c>
      <c r="M52" s="18">
        <v>26</v>
      </c>
      <c r="N52" s="59"/>
      <c r="O52" s="18">
        <v>53</v>
      </c>
      <c r="P52" s="21">
        <f t="shared" si="13"/>
        <v>157</v>
      </c>
      <c r="R52" s="22"/>
    </row>
    <row r="53" spans="1:18" ht="12.75" customHeight="1" x14ac:dyDescent="0.25">
      <c r="A53" s="15">
        <f t="shared" si="11"/>
        <v>11</v>
      </c>
      <c r="B53" s="57" t="s">
        <v>134</v>
      </c>
      <c r="C53" s="58" t="s">
        <v>44</v>
      </c>
      <c r="D53" s="18">
        <v>104</v>
      </c>
      <c r="E53" s="18">
        <v>24</v>
      </c>
      <c r="F53" s="59"/>
      <c r="G53" s="18">
        <v>47</v>
      </c>
      <c r="H53" s="60">
        <f t="shared" si="9"/>
        <v>151</v>
      </c>
      <c r="I53" s="61">
        <f t="shared" si="12"/>
        <v>12</v>
      </c>
      <c r="J53" s="62" t="s">
        <v>76</v>
      </c>
      <c r="K53" s="58" t="s">
        <v>135</v>
      </c>
      <c r="L53" s="18">
        <v>104</v>
      </c>
      <c r="M53" s="18">
        <v>28</v>
      </c>
      <c r="N53" s="59"/>
      <c r="O53" s="18">
        <v>59</v>
      </c>
      <c r="P53" s="21">
        <f t="shared" si="13"/>
        <v>163</v>
      </c>
      <c r="Q53" s="22"/>
    </row>
    <row r="54" spans="1:18" ht="12.75" customHeight="1" x14ac:dyDescent="0.25">
      <c r="A54" s="15">
        <f t="shared" si="11"/>
        <v>13</v>
      </c>
      <c r="B54" s="57" t="s">
        <v>111</v>
      </c>
      <c r="C54" s="58" t="s">
        <v>19</v>
      </c>
      <c r="D54" s="18">
        <v>105</v>
      </c>
      <c r="E54" s="18">
        <v>25</v>
      </c>
      <c r="F54" s="59"/>
      <c r="G54" s="18">
        <v>52</v>
      </c>
      <c r="H54" s="60">
        <f t="shared" si="9"/>
        <v>157</v>
      </c>
      <c r="I54" s="61">
        <f t="shared" si="12"/>
        <v>14</v>
      </c>
      <c r="J54" s="57" t="s">
        <v>125</v>
      </c>
      <c r="K54" s="58" t="s">
        <v>126</v>
      </c>
      <c r="L54" s="18">
        <v>105</v>
      </c>
      <c r="M54" s="18">
        <v>27</v>
      </c>
      <c r="N54" s="59"/>
      <c r="O54" s="18">
        <v>52</v>
      </c>
      <c r="P54" s="21">
        <f t="shared" si="13"/>
        <v>157</v>
      </c>
    </row>
    <row r="55" spans="1:18" ht="12.75" customHeight="1" x14ac:dyDescent="0.25">
      <c r="A55" s="15">
        <f t="shared" si="11"/>
        <v>15</v>
      </c>
      <c r="B55" s="57" t="s">
        <v>110</v>
      </c>
      <c r="C55" s="58" t="s">
        <v>131</v>
      </c>
      <c r="D55" s="18">
        <v>105</v>
      </c>
      <c r="E55" s="18">
        <v>28</v>
      </c>
      <c r="F55" s="59"/>
      <c r="G55" s="18">
        <v>55</v>
      </c>
      <c r="H55" s="63">
        <v>160</v>
      </c>
      <c r="I55" s="61">
        <f t="shared" si="12"/>
        <v>16</v>
      </c>
      <c r="J55" s="57" t="s">
        <v>93</v>
      </c>
      <c r="K55" s="58" t="s">
        <v>94</v>
      </c>
      <c r="L55" s="18">
        <v>105</v>
      </c>
      <c r="M55" s="18">
        <v>28</v>
      </c>
      <c r="N55" s="59"/>
      <c r="O55" s="18">
        <v>52</v>
      </c>
      <c r="P55" s="21">
        <f t="shared" si="13"/>
        <v>157</v>
      </c>
    </row>
    <row r="56" spans="1:18" ht="12.75" customHeight="1" x14ac:dyDescent="0.25">
      <c r="A56" s="15">
        <f t="shared" si="11"/>
        <v>17</v>
      </c>
      <c r="B56" s="57" t="s">
        <v>57</v>
      </c>
      <c r="C56" s="58" t="s">
        <v>58</v>
      </c>
      <c r="D56" s="18">
        <v>106</v>
      </c>
      <c r="E56" s="18">
        <v>30</v>
      </c>
      <c r="F56" s="59"/>
      <c r="G56" s="18" t="s">
        <v>33</v>
      </c>
      <c r="H56" s="63" t="s">
        <v>33</v>
      </c>
      <c r="I56" s="61">
        <f t="shared" si="12"/>
        <v>18</v>
      </c>
      <c r="J56" s="57" t="s">
        <v>136</v>
      </c>
      <c r="K56" s="58" t="s">
        <v>44</v>
      </c>
      <c r="L56" s="18">
        <v>106</v>
      </c>
      <c r="M56" s="18">
        <v>26</v>
      </c>
      <c r="N56" s="59"/>
      <c r="O56" s="18">
        <v>51</v>
      </c>
      <c r="P56" s="21">
        <f t="shared" si="13"/>
        <v>157</v>
      </c>
    </row>
    <row r="57" spans="1:18" ht="12.75" customHeight="1" x14ac:dyDescent="0.25">
      <c r="A57" s="64">
        <f t="shared" si="11"/>
        <v>19</v>
      </c>
      <c r="B57" s="65" t="s">
        <v>123</v>
      </c>
      <c r="C57" s="66" t="s">
        <v>124</v>
      </c>
      <c r="D57" s="67">
        <v>106</v>
      </c>
      <c r="E57" s="67">
        <v>28</v>
      </c>
      <c r="F57" s="68"/>
      <c r="G57" s="67">
        <v>54</v>
      </c>
      <c r="H57" s="60">
        <f>D57+G57</f>
        <v>160</v>
      </c>
      <c r="I57" s="69">
        <f t="shared" si="12"/>
        <v>20</v>
      </c>
      <c r="J57" s="65" t="s">
        <v>16</v>
      </c>
      <c r="K57" s="66" t="s">
        <v>17</v>
      </c>
      <c r="L57" s="67">
        <v>106</v>
      </c>
      <c r="M57" s="67">
        <v>26</v>
      </c>
      <c r="N57" s="68"/>
      <c r="O57" s="67">
        <v>52</v>
      </c>
      <c r="P57" s="21">
        <f t="shared" si="13"/>
        <v>158</v>
      </c>
    </row>
    <row r="58" spans="1:18" ht="18.75" customHeight="1" x14ac:dyDescent="0.25">
      <c r="A58" s="82" t="s">
        <v>137</v>
      </c>
      <c r="B58" s="83"/>
      <c r="C58" s="84" t="s">
        <v>138</v>
      </c>
      <c r="D58" s="85"/>
      <c r="E58" s="85"/>
      <c r="F58" s="85"/>
      <c r="G58" s="85"/>
      <c r="H58" s="70"/>
      <c r="I58" s="91" t="s">
        <v>139</v>
      </c>
      <c r="J58" s="83"/>
      <c r="K58" s="84" t="s">
        <v>140</v>
      </c>
      <c r="L58" s="85"/>
      <c r="M58" s="85"/>
      <c r="N58" s="85"/>
      <c r="O58" s="85"/>
      <c r="P58" s="85"/>
    </row>
    <row r="59" spans="1:18" ht="18.75" customHeight="1" x14ac:dyDescent="0.25">
      <c r="A59" s="89" t="s">
        <v>141</v>
      </c>
      <c r="B59" s="75"/>
      <c r="C59" s="76" t="s">
        <v>142</v>
      </c>
      <c r="D59" s="77"/>
      <c r="E59" s="77"/>
      <c r="F59" s="77"/>
      <c r="G59" s="77"/>
      <c r="H59" s="77"/>
      <c r="I59" s="74" t="s">
        <v>143</v>
      </c>
      <c r="J59" s="75"/>
      <c r="K59" s="71"/>
      <c r="L59" s="76" t="s">
        <v>144</v>
      </c>
      <c r="M59" s="77"/>
      <c r="N59" s="77"/>
      <c r="O59" s="77"/>
      <c r="P59" s="72"/>
    </row>
    <row r="60" spans="1:18" ht="15.75" customHeight="1" x14ac:dyDescent="0.25">
      <c r="A60" s="92" t="s">
        <v>145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4"/>
    </row>
    <row r="61" spans="1:18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8" ht="13.5" customHeight="1" x14ac:dyDescent="0.25">
      <c r="A62" s="1"/>
      <c r="B62" s="1"/>
      <c r="C62" s="1"/>
      <c r="D62" s="1"/>
      <c r="E62" s="1"/>
      <c r="F62" s="1"/>
      <c r="G62" s="73"/>
      <c r="H62" s="1"/>
      <c r="I62" s="1"/>
      <c r="J62" s="1"/>
      <c r="K62" s="1"/>
      <c r="L62" s="1"/>
      <c r="M62" s="1"/>
      <c r="N62" s="1"/>
      <c r="O62" s="1"/>
      <c r="P62" s="1"/>
    </row>
    <row r="63" spans="1:18" ht="13.5" customHeight="1" x14ac:dyDescent="0.25">
      <c r="A63" s="1"/>
      <c r="B63" s="1"/>
      <c r="C63" s="1"/>
      <c r="D63" s="1"/>
      <c r="E63" s="1"/>
      <c r="F63" s="1"/>
      <c r="G63" s="1"/>
      <c r="H63" s="73"/>
      <c r="I63" s="1"/>
      <c r="J63" s="1"/>
      <c r="K63" s="1"/>
      <c r="L63" s="1"/>
      <c r="M63" s="1"/>
      <c r="N63" s="1"/>
      <c r="O63" s="1"/>
      <c r="P63" s="1"/>
    </row>
    <row r="64" spans="1:18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14">
    <mergeCell ref="A60:P60"/>
    <mergeCell ref="K58:P58"/>
    <mergeCell ref="C59:H59"/>
    <mergeCell ref="A1:P1"/>
    <mergeCell ref="A2:P2"/>
    <mergeCell ref="A59:B59"/>
    <mergeCell ref="A5:P5"/>
    <mergeCell ref="I58:J58"/>
    <mergeCell ref="I59:J59"/>
    <mergeCell ref="L59:O59"/>
    <mergeCell ref="A4:P4"/>
    <mergeCell ref="A3:P3"/>
    <mergeCell ref="A58:B58"/>
    <mergeCell ref="C58:G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2016-11-16T14:37:47Z</dcterms:created>
  <dcterms:modified xsi:type="dcterms:W3CDTF">2016-11-16T14:37:47Z</dcterms:modified>
</cp:coreProperties>
</file>