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2608" windowHeight="9036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I81" i="1" l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7" i="1"/>
  <c r="I19" i="1"/>
  <c r="I11" i="1"/>
  <c r="I23" i="1"/>
  <c r="I18" i="1"/>
  <c r="I16" i="1"/>
  <c r="I24" i="1"/>
  <c r="I12" i="1"/>
  <c r="I20" i="1"/>
  <c r="I13" i="1"/>
  <c r="I14" i="1"/>
  <c r="I22" i="1"/>
  <c r="I25" i="1"/>
  <c r="I17" i="1"/>
  <c r="I10" i="1"/>
  <c r="I15" i="1"/>
  <c r="I9" i="1"/>
  <c r="I6" i="1"/>
  <c r="I21" i="1"/>
  <c r="I8" i="1"/>
  <c r="I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</calcChain>
</file>

<file path=xl/sharedStrings.xml><?xml version="1.0" encoding="utf-8"?>
<sst xmlns="http://schemas.openxmlformats.org/spreadsheetml/2006/main" count="183" uniqueCount="128">
  <si>
    <t>PITCH and PUTT UNION of IRELAND</t>
  </si>
  <si>
    <t>NATIONAL GENTS STROKEPLAY CHAMPIONSHIP 2016</t>
  </si>
  <si>
    <t>SENIOR FINALS - TULLAMORE - OFFALY - 30th JULY</t>
  </si>
  <si>
    <t>R1</t>
  </si>
  <si>
    <t>R2</t>
  </si>
  <si>
    <t>Total</t>
  </si>
  <si>
    <t>G Total</t>
  </si>
  <si>
    <t>Liam O'Donovan</t>
  </si>
  <si>
    <t>Bruff</t>
  </si>
  <si>
    <t>Paul Tobin</t>
  </si>
  <si>
    <t>St. Patrick's</t>
  </si>
  <si>
    <t>John Ross Crangle</t>
  </si>
  <si>
    <t>Loughlinstown</t>
  </si>
  <si>
    <t xml:space="preserve">Shane Redmond </t>
  </si>
  <si>
    <t>Old County</t>
  </si>
  <si>
    <t>Sean Goggin</t>
  </si>
  <si>
    <t>Cement</t>
  </si>
  <si>
    <t>Noel Comiskey Snr</t>
  </si>
  <si>
    <t>Granard</t>
  </si>
  <si>
    <t>Darren O'Connell</t>
  </si>
  <si>
    <t>Tullamore</t>
  </si>
  <si>
    <t>Christopher Gallagher</t>
  </si>
  <si>
    <t>Lucan</t>
  </si>
  <si>
    <t>Mark Millar</t>
  </si>
  <si>
    <t>Michael Byrne</t>
  </si>
  <si>
    <t>Pat Malone</t>
  </si>
  <si>
    <t>Custume</t>
  </si>
  <si>
    <t>John O'Meara</t>
  </si>
  <si>
    <t>Riverdale</t>
  </si>
  <si>
    <t>John Walsh</t>
  </si>
  <si>
    <t>Collins</t>
  </si>
  <si>
    <t>Anthony Kavanagh</t>
  </si>
  <si>
    <t>Bellewstown</t>
  </si>
  <si>
    <t>Keith Redmond</t>
  </si>
  <si>
    <t>Damian Creevey</t>
  </si>
  <si>
    <t>Kieran Earls</t>
  </si>
  <si>
    <t>Parteen</t>
  </si>
  <si>
    <t>W/D</t>
  </si>
  <si>
    <t>Stephen Murray</t>
  </si>
  <si>
    <t>Jason O'Brien</t>
  </si>
  <si>
    <t xml:space="preserve">Deerpark </t>
  </si>
  <si>
    <t>John O'Leary</t>
  </si>
  <si>
    <t>Ballinlough</t>
  </si>
  <si>
    <t>William Buckley (Jnr)</t>
  </si>
  <si>
    <t>Erry</t>
  </si>
  <si>
    <t>Martin Keohane</t>
  </si>
  <si>
    <t>Eamon Gibney</t>
  </si>
  <si>
    <t>Castletown</t>
  </si>
  <si>
    <t>David Hayden</t>
  </si>
  <si>
    <t>Bryan Delaney</t>
  </si>
  <si>
    <t>Fermoy</t>
  </si>
  <si>
    <t>John Carroll</t>
  </si>
  <si>
    <t>Cunnigar</t>
  </si>
  <si>
    <t>NR</t>
  </si>
  <si>
    <t>Eoin Walsh</t>
  </si>
  <si>
    <t>Brian McGinn</t>
  </si>
  <si>
    <t>Seapoint</t>
  </si>
  <si>
    <t>Ian Donnelly</t>
  </si>
  <si>
    <t>Paul Nolan</t>
  </si>
  <si>
    <t>Erin's Isle</t>
  </si>
  <si>
    <t>John Cahill</t>
  </si>
  <si>
    <t>Laurence Maher</t>
  </si>
  <si>
    <t>John McGrath</t>
  </si>
  <si>
    <t>Damien Fleming</t>
  </si>
  <si>
    <t>Noel Ring</t>
  </si>
  <si>
    <t>Majestic</t>
  </si>
  <si>
    <t>Ray Murphy</t>
  </si>
  <si>
    <t>St. Anne's</t>
  </si>
  <si>
    <t>William Fitzgerald</t>
  </si>
  <si>
    <t>Ryston</t>
  </si>
  <si>
    <t>Darren Kane</t>
  </si>
  <si>
    <t>Derek Courtney</t>
  </si>
  <si>
    <t>St. Bridget's</t>
  </si>
  <si>
    <t>Stephen Ruane</t>
  </si>
  <si>
    <t>Collinstown</t>
  </si>
  <si>
    <t>Junior Smith</t>
  </si>
  <si>
    <t>R.G.S.C.</t>
  </si>
  <si>
    <t>Colin Sommers</t>
  </si>
  <si>
    <t>Cloghogue</t>
  </si>
  <si>
    <t>Alan Hanlon</t>
  </si>
  <si>
    <t>William Hudson</t>
  </si>
  <si>
    <t>Anthony Mahoney</t>
  </si>
  <si>
    <t>Glenville</t>
  </si>
  <si>
    <t>Joseph McGrath (Jnr)</t>
  </si>
  <si>
    <t>Barry Morrissey</t>
  </si>
  <si>
    <t>Raffeen Creek</t>
  </si>
  <si>
    <t>Niall Winters (Jr)</t>
  </si>
  <si>
    <t>Trim</t>
  </si>
  <si>
    <t>David Sexton</t>
  </si>
  <si>
    <t>Robert Bissett</t>
  </si>
  <si>
    <t>Jason Meehan</t>
  </si>
  <si>
    <t>Athgarvan</t>
  </si>
  <si>
    <t>Aongus Coughlan</t>
  </si>
  <si>
    <t>Kevin Thompson</t>
  </si>
  <si>
    <t>Gary Healy</t>
  </si>
  <si>
    <t>Joseph Gorman</t>
  </si>
  <si>
    <t>John Price</t>
  </si>
  <si>
    <t>Martin Hoctor</t>
  </si>
  <si>
    <t>Noel Leahy</t>
  </si>
  <si>
    <t>Lakeside</t>
  </si>
  <si>
    <t>Thomas Hanley</t>
  </si>
  <si>
    <t>Gerry Coyne</t>
  </si>
  <si>
    <t>Lough Owel</t>
  </si>
  <si>
    <t>Ian Farrelly</t>
  </si>
  <si>
    <t>Steven Conway</t>
  </si>
  <si>
    <t>Tralee</t>
  </si>
  <si>
    <t>Shane Murphy</t>
  </si>
  <si>
    <t>Anthony Malone</t>
  </si>
  <si>
    <t>Darren Keogh</t>
  </si>
  <si>
    <t>John Browne</t>
  </si>
  <si>
    <t>Patrick Noonan</t>
  </si>
  <si>
    <t>Martin Kenny</t>
  </si>
  <si>
    <t>Tony Blake</t>
  </si>
  <si>
    <t>Liam Myers</t>
  </si>
  <si>
    <t>Mortimer Galvin</t>
  </si>
  <si>
    <t>Listowel</t>
  </si>
  <si>
    <t>Jimmy Scanlon</t>
  </si>
  <si>
    <t>Patrick Farrell</t>
  </si>
  <si>
    <t>Declan Sheedy</t>
  </si>
  <si>
    <t>Clare Road</t>
  </si>
  <si>
    <t>Harry O'Hanlon</t>
  </si>
  <si>
    <t>Mellows</t>
  </si>
  <si>
    <t>Jim Judge (Jnr)</t>
  </si>
  <si>
    <t>Declan McCarron</t>
  </si>
  <si>
    <t>Barry Thornton</t>
  </si>
  <si>
    <t>McBride</t>
  </si>
  <si>
    <t>Stephen Shoer</t>
  </si>
  <si>
    <t>John McDonald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</si>
</sst>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Calibri"/>
    </font>
    <font>
      <b/>
      <sz val="16"/>
      <color rgb="FF0066CC"/>
      <name val="Arial"/>
    </font>
    <font>
      <sz val="11"/>
      <name val="Calibri"/>
    </font>
    <font>
      <sz val="11"/>
      <color rgb="FF000000"/>
      <name val="Arial"/>
    </font>
    <font>
      <sz val="10"/>
      <color rgb="FFFFFFFF"/>
      <name val="Arial"/>
    </font>
    <font>
      <b/>
      <sz val="10"/>
      <color rgb="FFFFFFFF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CCFFCC"/>
        <bgColor rgb="FFCCFFCC"/>
      </patternFill>
    </fill>
  </fills>
  <borders count="1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3" fillId="0" borderId="0" xfId="0" applyFont="1"/>
    <xf numFmtId="0" fontId="4" fillId="3" borderId="6" xfId="0" applyFont="1" applyFill="1" applyBorder="1"/>
    <xf numFmtId="0" fontId="4" fillId="3" borderId="7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9" xfId="0" applyFont="1" applyFill="1" applyBorder="1"/>
    <xf numFmtId="0" fontId="6" fillId="4" borderId="7" xfId="0" applyFont="1" applyFill="1" applyBorder="1"/>
    <xf numFmtId="0" fontId="6" fillId="4" borderId="9" xfId="0" applyFont="1" applyFill="1" applyBorder="1" applyAlignment="1"/>
    <xf numFmtId="0" fontId="3" fillId="4" borderId="9" xfId="0" applyFont="1" applyFill="1" applyBorder="1" applyAlignment="1"/>
    <xf numFmtId="0" fontId="3" fillId="4" borderId="9" xfId="0" applyFont="1" applyFill="1" applyBorder="1"/>
    <xf numFmtId="0" fontId="6" fillId="4" borderId="9" xfId="0" applyFont="1" applyFill="1" applyBorder="1" applyAlignment="1"/>
    <xf numFmtId="0" fontId="3" fillId="4" borderId="9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5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9"/>
  <sheetViews>
    <sheetView tabSelected="1" workbookViewId="0">
      <selection activeCell="B5" sqref="B5:L25"/>
    </sheetView>
  </sheetViews>
  <sheetFormatPr defaultColWidth="15.109375" defaultRowHeight="15" customHeight="1"/>
  <cols>
    <col min="1" max="1" width="2.88671875" customWidth="1"/>
    <col min="2" max="2" width="8.44140625" customWidth="1"/>
    <col min="3" max="3" width="21.44140625" customWidth="1"/>
    <col min="4" max="4" width="13.33203125" customWidth="1"/>
    <col min="5" max="11" width="5" customWidth="1"/>
    <col min="12" max="12" width="8.44140625" customWidth="1"/>
  </cols>
  <sheetData>
    <row r="1" spans="1:12" ht="21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8"/>
    </row>
    <row r="2" spans="1:12" ht="21" customHeight="1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ht="21" customHeight="1">
      <c r="A3" s="13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13.5" customHeight="1">
      <c r="A4" s="2"/>
      <c r="B4" s="3"/>
      <c r="C4" s="3"/>
      <c r="D4" s="3"/>
      <c r="E4" s="4">
        <v>9</v>
      </c>
      <c r="F4" s="4" t="s">
        <v>3</v>
      </c>
      <c r="G4" s="4">
        <v>27</v>
      </c>
      <c r="H4" s="4" t="s">
        <v>4</v>
      </c>
      <c r="I4" s="4" t="s">
        <v>5</v>
      </c>
      <c r="J4" s="4">
        <v>45</v>
      </c>
      <c r="K4" s="4">
        <v>54</v>
      </c>
      <c r="L4" s="5" t="s">
        <v>6</v>
      </c>
    </row>
    <row r="5" spans="1:12" ht="12.75" customHeight="1">
      <c r="A5" s="6">
        <f>1</f>
        <v>1</v>
      </c>
      <c r="B5" s="6">
        <v>264</v>
      </c>
      <c r="C5" s="7" t="s">
        <v>7</v>
      </c>
      <c r="D5" s="7" t="s">
        <v>8</v>
      </c>
      <c r="E5" s="8">
        <v>22</v>
      </c>
      <c r="F5" s="8">
        <v>45</v>
      </c>
      <c r="G5" s="8">
        <v>22</v>
      </c>
      <c r="H5" s="8">
        <v>41</v>
      </c>
      <c r="I5" s="6">
        <f>F5+H5</f>
        <v>86</v>
      </c>
      <c r="J5" s="9">
        <v>20</v>
      </c>
      <c r="K5" s="9">
        <v>44</v>
      </c>
      <c r="L5" s="9">
        <v>130</v>
      </c>
    </row>
    <row r="6" spans="1:12" ht="12.75" customHeight="1">
      <c r="A6" s="6">
        <f t="shared" ref="A6:A44" si="0">A5+1</f>
        <v>2</v>
      </c>
      <c r="B6" s="6">
        <v>35472</v>
      </c>
      <c r="C6" s="7" t="s">
        <v>19</v>
      </c>
      <c r="D6" s="7" t="s">
        <v>20</v>
      </c>
      <c r="E6" s="8">
        <v>21</v>
      </c>
      <c r="F6" s="8">
        <v>46</v>
      </c>
      <c r="G6" s="8">
        <v>21</v>
      </c>
      <c r="H6" s="8">
        <v>44</v>
      </c>
      <c r="I6" s="6">
        <f>F6+H6</f>
        <v>90</v>
      </c>
      <c r="J6" s="9">
        <v>23</v>
      </c>
      <c r="K6" s="9">
        <v>47</v>
      </c>
      <c r="L6" s="9">
        <v>137</v>
      </c>
    </row>
    <row r="7" spans="1:12" ht="12.75" customHeight="1">
      <c r="A7" s="6">
        <f t="shared" si="0"/>
        <v>3</v>
      </c>
      <c r="B7" s="6">
        <v>27847</v>
      </c>
      <c r="C7" s="7" t="s">
        <v>63</v>
      </c>
      <c r="D7" s="7" t="s">
        <v>40</v>
      </c>
      <c r="E7" s="8">
        <v>21</v>
      </c>
      <c r="F7" s="8">
        <v>48</v>
      </c>
      <c r="G7" s="8">
        <v>24</v>
      </c>
      <c r="H7" s="8">
        <v>48</v>
      </c>
      <c r="I7" s="6">
        <f>F7+H7</f>
        <v>96</v>
      </c>
      <c r="J7" s="9">
        <v>22</v>
      </c>
      <c r="K7" s="9">
        <v>42</v>
      </c>
      <c r="L7" s="9">
        <v>138</v>
      </c>
    </row>
    <row r="8" spans="1:12" ht="12.75" customHeight="1">
      <c r="A8" s="6">
        <f t="shared" si="0"/>
        <v>4</v>
      </c>
      <c r="B8" s="6">
        <v>27899</v>
      </c>
      <c r="C8" s="7" t="s">
        <v>11</v>
      </c>
      <c r="D8" s="7" t="s">
        <v>12</v>
      </c>
      <c r="E8" s="8">
        <v>21</v>
      </c>
      <c r="F8" s="8">
        <v>48</v>
      </c>
      <c r="G8" s="8">
        <v>21</v>
      </c>
      <c r="H8" s="8">
        <v>42</v>
      </c>
      <c r="I8" s="6">
        <f>F8+H8</f>
        <v>90</v>
      </c>
      <c r="J8" s="9">
        <v>24</v>
      </c>
      <c r="K8" s="9">
        <v>48</v>
      </c>
      <c r="L8" s="9">
        <v>138</v>
      </c>
    </row>
    <row r="9" spans="1:12" ht="12.75" customHeight="1">
      <c r="A9" s="6">
        <f t="shared" si="0"/>
        <v>5</v>
      </c>
      <c r="B9" s="6">
        <v>20545</v>
      </c>
      <c r="C9" s="7" t="s">
        <v>23</v>
      </c>
      <c r="D9" s="7" t="s">
        <v>16</v>
      </c>
      <c r="E9" s="8">
        <v>22</v>
      </c>
      <c r="F9" s="8">
        <v>44</v>
      </c>
      <c r="G9" s="8">
        <v>23</v>
      </c>
      <c r="H9" s="8">
        <v>46</v>
      </c>
      <c r="I9" s="6">
        <f>F9+H9</f>
        <v>90</v>
      </c>
      <c r="J9" s="9">
        <v>23</v>
      </c>
      <c r="K9" s="9">
        <v>48</v>
      </c>
      <c r="L9" s="9">
        <v>138</v>
      </c>
    </row>
    <row r="10" spans="1:12" ht="12.75" customHeight="1">
      <c r="A10" s="6">
        <f t="shared" si="0"/>
        <v>6</v>
      </c>
      <c r="B10" s="6">
        <v>981</v>
      </c>
      <c r="C10" s="7" t="s">
        <v>29</v>
      </c>
      <c r="D10" s="7" t="s">
        <v>30</v>
      </c>
      <c r="E10" s="8">
        <v>23</v>
      </c>
      <c r="F10" s="8">
        <v>46</v>
      </c>
      <c r="G10" s="8">
        <v>23</v>
      </c>
      <c r="H10" s="8">
        <v>45</v>
      </c>
      <c r="I10" s="6">
        <f>F10+H10</f>
        <v>91</v>
      </c>
      <c r="J10" s="9">
        <v>23</v>
      </c>
      <c r="K10" s="9">
        <v>48</v>
      </c>
      <c r="L10" s="9">
        <v>139</v>
      </c>
    </row>
    <row r="11" spans="1:12" ht="12.75" customHeight="1">
      <c r="A11" s="6">
        <f t="shared" si="0"/>
        <v>7</v>
      </c>
      <c r="B11" s="6">
        <v>27372</v>
      </c>
      <c r="C11" s="7" t="s">
        <v>61</v>
      </c>
      <c r="D11" s="7" t="s">
        <v>44</v>
      </c>
      <c r="E11" s="8">
        <v>24</v>
      </c>
      <c r="F11" s="8">
        <v>48</v>
      </c>
      <c r="G11" s="8">
        <v>25</v>
      </c>
      <c r="H11" s="8">
        <v>47</v>
      </c>
      <c r="I11" s="6">
        <f>F11+H11</f>
        <v>95</v>
      </c>
      <c r="J11" s="9">
        <v>23</v>
      </c>
      <c r="K11" s="9">
        <v>45</v>
      </c>
      <c r="L11" s="9">
        <v>140</v>
      </c>
    </row>
    <row r="12" spans="1:12" ht="12.75" customHeight="1">
      <c r="A12" s="6">
        <f t="shared" si="0"/>
        <v>8</v>
      </c>
      <c r="B12" s="6">
        <v>29792</v>
      </c>
      <c r="C12" s="7" t="s">
        <v>49</v>
      </c>
      <c r="D12" s="7" t="s">
        <v>50</v>
      </c>
      <c r="E12" s="8">
        <v>24</v>
      </c>
      <c r="F12" s="8">
        <v>50</v>
      </c>
      <c r="G12" s="8">
        <v>22</v>
      </c>
      <c r="H12" s="8">
        <v>44</v>
      </c>
      <c r="I12" s="6">
        <f>F12+H12</f>
        <v>94</v>
      </c>
      <c r="J12" s="9">
        <v>24</v>
      </c>
      <c r="K12" s="9">
        <v>46</v>
      </c>
      <c r="L12" s="9">
        <v>140</v>
      </c>
    </row>
    <row r="13" spans="1:12" ht="12.75" customHeight="1">
      <c r="A13" s="6">
        <f t="shared" si="0"/>
        <v>9</v>
      </c>
      <c r="B13" s="6">
        <v>224</v>
      </c>
      <c r="C13" s="7" t="s">
        <v>43</v>
      </c>
      <c r="D13" s="7" t="s">
        <v>44</v>
      </c>
      <c r="E13" s="8">
        <v>24</v>
      </c>
      <c r="F13" s="8">
        <v>47</v>
      </c>
      <c r="G13" s="8">
        <v>23</v>
      </c>
      <c r="H13" s="8">
        <v>46</v>
      </c>
      <c r="I13" s="6">
        <f>F13+H13</f>
        <v>93</v>
      </c>
      <c r="J13" s="9">
        <v>22</v>
      </c>
      <c r="K13" s="9">
        <v>47</v>
      </c>
      <c r="L13" s="9">
        <v>140</v>
      </c>
    </row>
    <row r="14" spans="1:12" ht="12.75" customHeight="1">
      <c r="A14" s="6">
        <f t="shared" si="0"/>
        <v>10</v>
      </c>
      <c r="B14" s="6">
        <v>48576</v>
      </c>
      <c r="C14" s="7" t="s">
        <v>39</v>
      </c>
      <c r="D14" s="7" t="s">
        <v>40</v>
      </c>
      <c r="E14" s="8">
        <v>25</v>
      </c>
      <c r="F14" s="8">
        <v>48</v>
      </c>
      <c r="G14" s="8">
        <v>20</v>
      </c>
      <c r="H14" s="8">
        <v>44</v>
      </c>
      <c r="I14" s="6">
        <f>F14+H14</f>
        <v>92</v>
      </c>
      <c r="J14" s="9">
        <v>23</v>
      </c>
      <c r="K14" s="9">
        <v>48</v>
      </c>
      <c r="L14" s="9">
        <v>140</v>
      </c>
    </row>
    <row r="15" spans="1:12" ht="12.75" customHeight="1">
      <c r="A15" s="6">
        <f t="shared" si="0"/>
        <v>11</v>
      </c>
      <c r="B15" s="6">
        <v>31745</v>
      </c>
      <c r="C15" s="7" t="s">
        <v>25</v>
      </c>
      <c r="D15" s="7" t="s">
        <v>26</v>
      </c>
      <c r="E15" s="8">
        <v>24</v>
      </c>
      <c r="F15" s="8">
        <v>48</v>
      </c>
      <c r="G15" s="8">
        <v>23</v>
      </c>
      <c r="H15" s="8">
        <v>43</v>
      </c>
      <c r="I15" s="6">
        <f>F15+H15</f>
        <v>91</v>
      </c>
      <c r="J15" s="9">
        <v>23</v>
      </c>
      <c r="K15" s="9">
        <v>49</v>
      </c>
      <c r="L15" s="9">
        <v>140</v>
      </c>
    </row>
    <row r="16" spans="1:12" ht="12.75" customHeight="1">
      <c r="A16" s="6">
        <f t="shared" si="0"/>
        <v>12</v>
      </c>
      <c r="B16" s="6">
        <v>8352</v>
      </c>
      <c r="C16" s="7" t="s">
        <v>57</v>
      </c>
      <c r="D16" s="7" t="s">
        <v>16</v>
      </c>
      <c r="E16" s="8">
        <v>26</v>
      </c>
      <c r="F16" s="8">
        <v>48</v>
      </c>
      <c r="G16" s="8">
        <v>25</v>
      </c>
      <c r="H16" s="8">
        <v>47</v>
      </c>
      <c r="I16" s="6">
        <f>F16+H16</f>
        <v>95</v>
      </c>
      <c r="J16" s="9">
        <v>23</v>
      </c>
      <c r="K16" s="9">
        <v>46</v>
      </c>
      <c r="L16" s="9">
        <v>141</v>
      </c>
    </row>
    <row r="17" spans="1:12" ht="12.75" customHeight="1">
      <c r="A17" s="6">
        <f t="shared" si="0"/>
        <v>13</v>
      </c>
      <c r="B17" s="6">
        <v>56908</v>
      </c>
      <c r="C17" s="7" t="s">
        <v>33</v>
      </c>
      <c r="D17" s="7" t="s">
        <v>22</v>
      </c>
      <c r="E17" s="8">
        <v>21</v>
      </c>
      <c r="F17" s="8">
        <v>44</v>
      </c>
      <c r="G17" s="8">
        <v>24</v>
      </c>
      <c r="H17" s="8">
        <v>47</v>
      </c>
      <c r="I17" s="6">
        <f>F17+H17</f>
        <v>91</v>
      </c>
      <c r="J17" s="9">
        <v>25</v>
      </c>
      <c r="K17" s="9">
        <v>50</v>
      </c>
      <c r="L17" s="9">
        <v>141</v>
      </c>
    </row>
    <row r="18" spans="1:12" ht="12.75" customHeight="1">
      <c r="A18" s="6">
        <f t="shared" si="0"/>
        <v>14</v>
      </c>
      <c r="B18" s="6">
        <v>12230</v>
      </c>
      <c r="C18" s="7" t="s">
        <v>9</v>
      </c>
      <c r="D18" s="7" t="s">
        <v>10</v>
      </c>
      <c r="E18" s="8">
        <v>25</v>
      </c>
      <c r="F18" s="8">
        <v>47</v>
      </c>
      <c r="G18" s="8">
        <v>23</v>
      </c>
      <c r="H18" s="8">
        <v>48</v>
      </c>
      <c r="I18" s="6">
        <f>F18+H18</f>
        <v>95</v>
      </c>
      <c r="J18" s="9">
        <v>23</v>
      </c>
      <c r="K18" s="9">
        <v>47</v>
      </c>
      <c r="L18" s="9">
        <v>142</v>
      </c>
    </row>
    <row r="19" spans="1:12" ht="12.75" customHeight="1">
      <c r="A19" s="6">
        <f t="shared" si="0"/>
        <v>15</v>
      </c>
      <c r="B19" s="6">
        <v>27843</v>
      </c>
      <c r="C19" s="7" t="s">
        <v>62</v>
      </c>
      <c r="D19" s="7" t="s">
        <v>40</v>
      </c>
      <c r="E19" s="8">
        <v>22</v>
      </c>
      <c r="F19" s="8">
        <v>45</v>
      </c>
      <c r="G19" s="8">
        <v>24</v>
      </c>
      <c r="H19" s="8">
        <v>50</v>
      </c>
      <c r="I19" s="6">
        <f>F19+H19</f>
        <v>95</v>
      </c>
      <c r="J19" s="9">
        <v>25</v>
      </c>
      <c r="K19" s="9">
        <v>47</v>
      </c>
      <c r="L19" s="9">
        <v>142</v>
      </c>
    </row>
    <row r="20" spans="1:12" ht="12.75" customHeight="1">
      <c r="A20" s="6">
        <f t="shared" si="0"/>
        <v>16</v>
      </c>
      <c r="B20" s="6">
        <v>9535</v>
      </c>
      <c r="C20" s="7" t="s">
        <v>46</v>
      </c>
      <c r="D20" s="7" t="s">
        <v>47</v>
      </c>
      <c r="E20" s="8">
        <v>23</v>
      </c>
      <c r="F20" s="8">
        <v>47</v>
      </c>
      <c r="G20" s="8">
        <v>22</v>
      </c>
      <c r="H20" s="8">
        <v>46</v>
      </c>
      <c r="I20" s="6">
        <f>F20+H20</f>
        <v>93</v>
      </c>
      <c r="J20" s="9">
        <v>24</v>
      </c>
      <c r="K20" s="9">
        <v>49</v>
      </c>
      <c r="L20" s="9">
        <v>142</v>
      </c>
    </row>
    <row r="21" spans="1:12" ht="12.75" customHeight="1">
      <c r="A21" s="6">
        <f t="shared" si="0"/>
        <v>17</v>
      </c>
      <c r="B21" s="6">
        <v>14258</v>
      </c>
      <c r="C21" s="7" t="s">
        <v>15</v>
      </c>
      <c r="D21" s="7" t="s">
        <v>16</v>
      </c>
      <c r="E21" s="8">
        <v>23</v>
      </c>
      <c r="F21" s="8">
        <v>48</v>
      </c>
      <c r="G21" s="8">
        <v>20</v>
      </c>
      <c r="H21" s="8">
        <v>42</v>
      </c>
      <c r="I21" s="6">
        <f>F21+H21</f>
        <v>90</v>
      </c>
      <c r="J21" s="9">
        <v>27</v>
      </c>
      <c r="K21" s="9">
        <v>52</v>
      </c>
      <c r="L21" s="9">
        <v>142</v>
      </c>
    </row>
    <row r="22" spans="1:12" ht="12.75" customHeight="1">
      <c r="A22" s="6">
        <f t="shared" si="0"/>
        <v>18</v>
      </c>
      <c r="B22" s="6">
        <v>25762</v>
      </c>
      <c r="C22" s="7" t="s">
        <v>38</v>
      </c>
      <c r="D22" s="7" t="s">
        <v>14</v>
      </c>
      <c r="E22" s="8">
        <v>25</v>
      </c>
      <c r="F22" s="8">
        <v>50</v>
      </c>
      <c r="G22" s="8">
        <v>19</v>
      </c>
      <c r="H22" s="8">
        <v>42</v>
      </c>
      <c r="I22" s="6">
        <f>F22+H22</f>
        <v>92</v>
      </c>
      <c r="J22" s="9">
        <v>26</v>
      </c>
      <c r="K22" s="9">
        <v>53</v>
      </c>
      <c r="L22" s="9">
        <v>145</v>
      </c>
    </row>
    <row r="23" spans="1:12" ht="12.75" customHeight="1">
      <c r="A23" s="6">
        <f t="shared" si="0"/>
        <v>19</v>
      </c>
      <c r="B23" s="6">
        <v>33112</v>
      </c>
      <c r="C23" s="7" t="s">
        <v>45</v>
      </c>
      <c r="D23" s="7" t="s">
        <v>8</v>
      </c>
      <c r="E23" s="8">
        <v>22</v>
      </c>
      <c r="F23" s="8">
        <v>46</v>
      </c>
      <c r="G23" s="8">
        <v>24</v>
      </c>
      <c r="H23" s="8">
        <v>49</v>
      </c>
      <c r="I23" s="6">
        <f>F23+H23</f>
        <v>95</v>
      </c>
      <c r="J23" s="9">
        <v>27</v>
      </c>
      <c r="K23" s="9">
        <v>52</v>
      </c>
      <c r="L23" s="9">
        <v>147</v>
      </c>
    </row>
    <row r="24" spans="1:12" ht="12.75" customHeight="1">
      <c r="A24" s="6">
        <f t="shared" si="0"/>
        <v>20</v>
      </c>
      <c r="B24" s="6">
        <v>39518</v>
      </c>
      <c r="C24" s="7" t="s">
        <v>54</v>
      </c>
      <c r="D24" s="7" t="s">
        <v>30</v>
      </c>
      <c r="E24" s="8">
        <v>25</v>
      </c>
      <c r="F24" s="8">
        <v>50</v>
      </c>
      <c r="G24" s="8">
        <v>23</v>
      </c>
      <c r="H24" s="8">
        <v>45</v>
      </c>
      <c r="I24" s="6">
        <f>F24+H24</f>
        <v>95</v>
      </c>
      <c r="J24" s="9">
        <v>27</v>
      </c>
      <c r="K24" s="9">
        <v>53</v>
      </c>
      <c r="L24" s="9">
        <v>148</v>
      </c>
    </row>
    <row r="25" spans="1:12" ht="12.75" customHeight="1">
      <c r="A25" s="6">
        <f t="shared" si="0"/>
        <v>21</v>
      </c>
      <c r="B25" s="6">
        <v>12273</v>
      </c>
      <c r="C25" s="7" t="s">
        <v>35</v>
      </c>
      <c r="D25" s="7" t="s">
        <v>36</v>
      </c>
      <c r="E25" s="8">
        <v>20</v>
      </c>
      <c r="F25" s="8">
        <v>41</v>
      </c>
      <c r="G25" s="8">
        <v>25</v>
      </c>
      <c r="H25" s="8">
        <v>50</v>
      </c>
      <c r="I25" s="6">
        <f>F25+H25</f>
        <v>91</v>
      </c>
      <c r="J25" s="9" t="s">
        <v>37</v>
      </c>
      <c r="K25" s="9" t="s">
        <v>37</v>
      </c>
      <c r="L25" s="9" t="s">
        <v>37</v>
      </c>
    </row>
    <row r="26" spans="1:12" ht="12.75" customHeight="1">
      <c r="A26" s="6">
        <f t="shared" si="0"/>
        <v>22</v>
      </c>
      <c r="B26" s="6">
        <v>1828</v>
      </c>
      <c r="C26" s="7" t="s">
        <v>66</v>
      </c>
      <c r="D26" s="7" t="s">
        <v>67</v>
      </c>
      <c r="E26" s="8">
        <v>21</v>
      </c>
      <c r="F26" s="8">
        <v>46</v>
      </c>
      <c r="G26" s="8">
        <v>25</v>
      </c>
      <c r="H26" s="8">
        <v>50</v>
      </c>
      <c r="I26" s="6">
        <f>F26+H26</f>
        <v>96</v>
      </c>
      <c r="J26" s="10"/>
      <c r="K26" s="10"/>
      <c r="L26" s="10"/>
    </row>
    <row r="27" spans="1:12" ht="12.75" customHeight="1">
      <c r="A27" s="6">
        <f t="shared" si="0"/>
        <v>23</v>
      </c>
      <c r="B27" s="6">
        <v>3604</v>
      </c>
      <c r="C27" s="7" t="s">
        <v>70</v>
      </c>
      <c r="D27" s="7" t="s">
        <v>22</v>
      </c>
      <c r="E27" s="8">
        <v>22</v>
      </c>
      <c r="F27" s="8">
        <v>47</v>
      </c>
      <c r="G27" s="8">
        <v>22</v>
      </c>
      <c r="H27" s="8">
        <v>49</v>
      </c>
      <c r="I27" s="6">
        <f>F27+H27</f>
        <v>96</v>
      </c>
      <c r="J27" s="10"/>
      <c r="K27" s="10"/>
      <c r="L27" s="10"/>
    </row>
    <row r="28" spans="1:12" ht="12.75" customHeight="1">
      <c r="A28" s="6">
        <f t="shared" si="0"/>
        <v>24</v>
      </c>
      <c r="B28" s="6">
        <v>201</v>
      </c>
      <c r="C28" s="7" t="s">
        <v>73</v>
      </c>
      <c r="D28" s="7" t="s">
        <v>74</v>
      </c>
      <c r="E28" s="8">
        <v>27</v>
      </c>
      <c r="F28" s="8">
        <v>52</v>
      </c>
      <c r="G28" s="8">
        <v>22</v>
      </c>
      <c r="H28" s="8">
        <v>45</v>
      </c>
      <c r="I28" s="6">
        <f>F28+H28</f>
        <v>97</v>
      </c>
      <c r="J28" s="10"/>
      <c r="K28" s="10"/>
      <c r="L28" s="10"/>
    </row>
    <row r="29" spans="1:12" ht="12.75" customHeight="1">
      <c r="A29" s="6">
        <f t="shared" si="0"/>
        <v>25</v>
      </c>
      <c r="B29" s="6">
        <v>3706</v>
      </c>
      <c r="C29" s="7" t="s">
        <v>77</v>
      </c>
      <c r="D29" s="7" t="s">
        <v>78</v>
      </c>
      <c r="E29" s="8">
        <v>27</v>
      </c>
      <c r="F29" s="8">
        <v>51</v>
      </c>
      <c r="G29" s="8">
        <v>24</v>
      </c>
      <c r="H29" s="8">
        <v>46</v>
      </c>
      <c r="I29" s="6">
        <f>F29+H29</f>
        <v>97</v>
      </c>
      <c r="J29" s="10"/>
      <c r="K29" s="10"/>
      <c r="L29" s="10"/>
    </row>
    <row r="30" spans="1:12" ht="12.75" customHeight="1">
      <c r="A30" s="6">
        <f t="shared" si="0"/>
        <v>26</v>
      </c>
      <c r="B30" s="6">
        <v>21753</v>
      </c>
      <c r="C30" s="7" t="s">
        <v>79</v>
      </c>
      <c r="D30" s="7" t="s">
        <v>74</v>
      </c>
      <c r="E30" s="8">
        <v>24</v>
      </c>
      <c r="F30" s="8">
        <v>48</v>
      </c>
      <c r="G30" s="8">
        <v>25</v>
      </c>
      <c r="H30" s="8">
        <v>49</v>
      </c>
      <c r="I30" s="6">
        <f>F30+H30</f>
        <v>97</v>
      </c>
      <c r="J30" s="10"/>
      <c r="K30" s="10"/>
      <c r="L30" s="10"/>
    </row>
    <row r="31" spans="1:12" ht="12.75" customHeight="1">
      <c r="A31" s="6">
        <f t="shared" si="0"/>
        <v>27</v>
      </c>
      <c r="B31" s="6">
        <v>8972</v>
      </c>
      <c r="C31" s="7" t="s">
        <v>41</v>
      </c>
      <c r="D31" s="7" t="s">
        <v>42</v>
      </c>
      <c r="E31" s="8">
        <v>24</v>
      </c>
      <c r="F31" s="8">
        <v>48</v>
      </c>
      <c r="G31" s="8">
        <v>23</v>
      </c>
      <c r="H31" s="8">
        <v>49</v>
      </c>
      <c r="I31" s="6">
        <f>F31+H31</f>
        <v>97</v>
      </c>
      <c r="J31" s="10"/>
      <c r="K31" s="10"/>
      <c r="L31" s="10"/>
    </row>
    <row r="32" spans="1:12" ht="12.75" customHeight="1">
      <c r="A32" s="6">
        <f t="shared" si="0"/>
        <v>28</v>
      </c>
      <c r="B32" s="6">
        <v>26855</v>
      </c>
      <c r="C32" s="7" t="s">
        <v>60</v>
      </c>
      <c r="D32" s="7" t="s">
        <v>50</v>
      </c>
      <c r="E32" s="8">
        <v>22</v>
      </c>
      <c r="F32" s="8">
        <v>47</v>
      </c>
      <c r="G32" s="8">
        <v>24</v>
      </c>
      <c r="H32" s="8">
        <v>50</v>
      </c>
      <c r="I32" s="6">
        <f>F32+H32</f>
        <v>97</v>
      </c>
      <c r="J32" s="10"/>
      <c r="K32" s="10"/>
      <c r="L32" s="10"/>
    </row>
    <row r="33" spans="1:12" ht="12.75" customHeight="1">
      <c r="A33" s="6">
        <f t="shared" si="0"/>
        <v>29</v>
      </c>
      <c r="B33" s="6">
        <v>2643</v>
      </c>
      <c r="C33" s="7" t="s">
        <v>83</v>
      </c>
      <c r="D33" s="7" t="s">
        <v>44</v>
      </c>
      <c r="E33" s="8">
        <v>22</v>
      </c>
      <c r="F33" s="8">
        <v>45</v>
      </c>
      <c r="G33" s="8">
        <v>24</v>
      </c>
      <c r="H33" s="8">
        <v>52</v>
      </c>
      <c r="I33" s="6">
        <f>F33+H33</f>
        <v>97</v>
      </c>
      <c r="J33" s="10"/>
      <c r="K33" s="10"/>
      <c r="L33" s="10"/>
    </row>
    <row r="34" spans="1:12" ht="12.75" customHeight="1">
      <c r="A34" s="6">
        <f t="shared" si="0"/>
        <v>30</v>
      </c>
      <c r="B34" s="6">
        <v>1072</v>
      </c>
      <c r="C34" s="7" t="s">
        <v>84</v>
      </c>
      <c r="D34" s="7" t="s">
        <v>85</v>
      </c>
      <c r="E34" s="8">
        <v>20</v>
      </c>
      <c r="F34" s="8">
        <v>44</v>
      </c>
      <c r="G34" s="8">
        <v>29</v>
      </c>
      <c r="H34" s="8">
        <v>53</v>
      </c>
      <c r="I34" s="6">
        <f>F34+H34</f>
        <v>97</v>
      </c>
      <c r="J34" s="10"/>
      <c r="K34" s="10"/>
      <c r="L34" s="10"/>
    </row>
    <row r="35" spans="1:12" ht="12.75" customHeight="1">
      <c r="A35" s="6">
        <f t="shared" si="0"/>
        <v>31</v>
      </c>
      <c r="B35" s="6">
        <v>10583</v>
      </c>
      <c r="C35" s="7" t="s">
        <v>86</v>
      </c>
      <c r="D35" s="7" t="s">
        <v>87</v>
      </c>
      <c r="E35" s="8">
        <v>26</v>
      </c>
      <c r="F35" s="8">
        <v>51</v>
      </c>
      <c r="G35" s="8">
        <v>25</v>
      </c>
      <c r="H35" s="8">
        <v>47</v>
      </c>
      <c r="I35" s="6">
        <f>F35+H35</f>
        <v>98</v>
      </c>
      <c r="J35" s="10"/>
      <c r="K35" s="10"/>
      <c r="L35" s="10"/>
    </row>
    <row r="36" spans="1:12" ht="12.75" customHeight="1">
      <c r="A36" s="6">
        <f t="shared" si="0"/>
        <v>32</v>
      </c>
      <c r="B36" s="6">
        <v>46246</v>
      </c>
      <c r="C36" s="7" t="s">
        <v>88</v>
      </c>
      <c r="D36" s="7" t="s">
        <v>50</v>
      </c>
      <c r="E36" s="8">
        <v>25</v>
      </c>
      <c r="F36" s="8">
        <v>50</v>
      </c>
      <c r="G36" s="8">
        <v>25</v>
      </c>
      <c r="H36" s="8">
        <v>48</v>
      </c>
      <c r="I36" s="6">
        <f>F36+H36</f>
        <v>98</v>
      </c>
      <c r="J36" s="10"/>
      <c r="K36" s="10"/>
      <c r="L36" s="10"/>
    </row>
    <row r="37" spans="1:12" ht="12.75" customHeight="1">
      <c r="A37" s="6">
        <f t="shared" si="0"/>
        <v>33</v>
      </c>
      <c r="B37" s="6">
        <v>33863</v>
      </c>
      <c r="C37" s="7" t="s">
        <v>89</v>
      </c>
      <c r="D37" s="7" t="s">
        <v>32</v>
      </c>
      <c r="E37" s="8">
        <v>23</v>
      </c>
      <c r="F37" s="8">
        <v>49</v>
      </c>
      <c r="G37" s="8">
        <v>23</v>
      </c>
      <c r="H37" s="8">
        <v>49</v>
      </c>
      <c r="I37" s="6">
        <f>F37+H37</f>
        <v>98</v>
      </c>
      <c r="J37" s="10"/>
      <c r="K37" s="10"/>
      <c r="L37" s="10"/>
    </row>
    <row r="38" spans="1:12" ht="12.75" customHeight="1">
      <c r="A38" s="6">
        <f t="shared" si="0"/>
        <v>34</v>
      </c>
      <c r="B38" s="6">
        <v>25858</v>
      </c>
      <c r="C38" s="7" t="s">
        <v>92</v>
      </c>
      <c r="D38" s="7" t="s">
        <v>44</v>
      </c>
      <c r="E38" s="8">
        <v>23</v>
      </c>
      <c r="F38" s="8">
        <v>48</v>
      </c>
      <c r="G38" s="8">
        <v>23</v>
      </c>
      <c r="H38" s="8">
        <v>50</v>
      </c>
      <c r="I38" s="6">
        <f>F38+H38</f>
        <v>98</v>
      </c>
      <c r="J38" s="10"/>
      <c r="K38" s="10"/>
      <c r="L38" s="10"/>
    </row>
    <row r="39" spans="1:12" ht="12.75" customHeight="1">
      <c r="A39" s="6">
        <f t="shared" si="0"/>
        <v>35</v>
      </c>
      <c r="B39" s="6">
        <v>27331</v>
      </c>
      <c r="C39" s="7" t="s">
        <v>80</v>
      </c>
      <c r="D39" s="7" t="s">
        <v>10</v>
      </c>
      <c r="E39" s="8">
        <v>26</v>
      </c>
      <c r="F39" s="8">
        <v>51</v>
      </c>
      <c r="G39" s="8">
        <v>25</v>
      </c>
      <c r="H39" s="8">
        <v>47</v>
      </c>
      <c r="I39" s="6">
        <f>F39+H39</f>
        <v>98</v>
      </c>
      <c r="J39" s="10"/>
      <c r="K39" s="10"/>
      <c r="L39" s="10"/>
    </row>
    <row r="40" spans="1:12" ht="12.75" customHeight="1">
      <c r="A40" s="6">
        <f t="shared" si="0"/>
        <v>36</v>
      </c>
      <c r="B40" s="6">
        <v>27436</v>
      </c>
      <c r="C40" s="7" t="s">
        <v>94</v>
      </c>
      <c r="D40" s="7" t="s">
        <v>12</v>
      </c>
      <c r="E40" s="8">
        <v>26</v>
      </c>
      <c r="F40" s="8">
        <v>50</v>
      </c>
      <c r="G40" s="8">
        <v>26</v>
      </c>
      <c r="H40" s="8">
        <v>49</v>
      </c>
      <c r="I40" s="6">
        <f>F40+H40</f>
        <v>99</v>
      </c>
      <c r="J40" s="10"/>
      <c r="K40" s="10"/>
      <c r="L40" s="10"/>
    </row>
    <row r="41" spans="1:12" ht="12.75" customHeight="1">
      <c r="A41" s="6">
        <f t="shared" si="0"/>
        <v>37</v>
      </c>
      <c r="B41" s="6">
        <v>6163</v>
      </c>
      <c r="C41" s="7" t="s">
        <v>96</v>
      </c>
      <c r="D41" s="7" t="s">
        <v>22</v>
      </c>
      <c r="E41" s="8">
        <v>23</v>
      </c>
      <c r="F41" s="8">
        <v>50</v>
      </c>
      <c r="G41" s="8">
        <v>25</v>
      </c>
      <c r="H41" s="8">
        <v>49</v>
      </c>
      <c r="I41" s="6">
        <f>F41+H41</f>
        <v>99</v>
      </c>
      <c r="J41" s="10"/>
      <c r="K41" s="10"/>
      <c r="L41" s="10"/>
    </row>
    <row r="42" spans="1:12" ht="12.75" customHeight="1">
      <c r="A42" s="6">
        <f t="shared" si="0"/>
        <v>38</v>
      </c>
      <c r="B42" s="6">
        <v>4544</v>
      </c>
      <c r="C42" s="7" t="s">
        <v>95</v>
      </c>
      <c r="D42" s="7" t="s">
        <v>20</v>
      </c>
      <c r="E42" s="8">
        <v>26</v>
      </c>
      <c r="F42" s="8">
        <v>48</v>
      </c>
      <c r="G42" s="6"/>
      <c r="H42" s="8">
        <v>51</v>
      </c>
      <c r="I42" s="6">
        <f>F42+H42</f>
        <v>99</v>
      </c>
      <c r="J42" s="10"/>
      <c r="K42" s="10"/>
      <c r="L42" s="10"/>
    </row>
    <row r="43" spans="1:12" ht="12.75" customHeight="1">
      <c r="A43" s="6">
        <f t="shared" si="0"/>
        <v>39</v>
      </c>
      <c r="B43" s="6">
        <v>42022</v>
      </c>
      <c r="C43" s="7" t="s">
        <v>100</v>
      </c>
      <c r="D43" s="7" t="s">
        <v>8</v>
      </c>
      <c r="E43" s="8">
        <v>25</v>
      </c>
      <c r="F43" s="8">
        <v>53</v>
      </c>
      <c r="G43" s="8">
        <v>22</v>
      </c>
      <c r="H43" s="8">
        <v>47</v>
      </c>
      <c r="I43" s="6">
        <f>F43+H43</f>
        <v>100</v>
      </c>
      <c r="J43" s="10"/>
      <c r="K43" s="10"/>
      <c r="L43" s="10"/>
    </row>
    <row r="44" spans="1:12" ht="12.75" customHeight="1">
      <c r="A44" s="6">
        <f t="shared" si="0"/>
        <v>40</v>
      </c>
      <c r="B44" s="6">
        <v>9075</v>
      </c>
      <c r="C44" s="7" t="s">
        <v>103</v>
      </c>
      <c r="D44" s="7" t="s">
        <v>32</v>
      </c>
      <c r="E44" s="8">
        <v>26</v>
      </c>
      <c r="F44" s="8">
        <v>52</v>
      </c>
      <c r="G44" s="8">
        <v>23</v>
      </c>
      <c r="H44" s="8">
        <v>48</v>
      </c>
      <c r="I44" s="6">
        <f>F44+H44</f>
        <v>100</v>
      </c>
      <c r="J44" s="10"/>
      <c r="K44" s="10"/>
      <c r="L44" s="10"/>
    </row>
    <row r="45" spans="1:12" ht="15" customHeight="1">
      <c r="A45" s="6">
        <f>41</f>
        <v>41</v>
      </c>
      <c r="B45" s="6">
        <v>58506</v>
      </c>
      <c r="C45" s="7" t="s">
        <v>106</v>
      </c>
      <c r="D45" s="7" t="s">
        <v>85</v>
      </c>
      <c r="E45" s="8">
        <v>25</v>
      </c>
      <c r="F45" s="8">
        <v>51</v>
      </c>
      <c r="G45" s="8">
        <v>24</v>
      </c>
      <c r="H45" s="8">
        <v>49</v>
      </c>
      <c r="I45" s="6">
        <f>F45+H45</f>
        <v>100</v>
      </c>
      <c r="J45" s="10"/>
      <c r="K45" s="10"/>
      <c r="L45" s="10"/>
    </row>
    <row r="46" spans="1:12" ht="15" customHeight="1">
      <c r="A46" s="6">
        <f t="shared" ref="A46:A84" si="1">A45+1</f>
        <v>42</v>
      </c>
      <c r="B46" s="6">
        <v>6200</v>
      </c>
      <c r="C46" s="7" t="s">
        <v>107</v>
      </c>
      <c r="D46" s="7" t="s">
        <v>22</v>
      </c>
      <c r="E46" s="8">
        <v>25</v>
      </c>
      <c r="F46" s="8">
        <v>49</v>
      </c>
      <c r="G46" s="8">
        <v>25</v>
      </c>
      <c r="H46" s="8">
        <v>51</v>
      </c>
      <c r="I46" s="6">
        <f>F46+H46</f>
        <v>100</v>
      </c>
      <c r="J46" s="10"/>
      <c r="K46" s="10"/>
      <c r="L46" s="10"/>
    </row>
    <row r="47" spans="1:12" ht="15" customHeight="1">
      <c r="A47" s="6">
        <f t="shared" si="1"/>
        <v>43</v>
      </c>
      <c r="B47" s="6">
        <v>22355</v>
      </c>
      <c r="C47" s="7" t="s">
        <v>34</v>
      </c>
      <c r="D47" s="7" t="s">
        <v>22</v>
      </c>
      <c r="E47" s="8">
        <v>27</v>
      </c>
      <c r="F47" s="8">
        <v>50</v>
      </c>
      <c r="G47" s="8">
        <v>23</v>
      </c>
      <c r="H47" s="8">
        <v>50</v>
      </c>
      <c r="I47" s="6">
        <f>F47+H47</f>
        <v>100</v>
      </c>
      <c r="J47" s="10"/>
      <c r="K47" s="10"/>
      <c r="L47" s="10"/>
    </row>
    <row r="48" spans="1:12" ht="14.25" customHeight="1">
      <c r="A48" s="6">
        <f t="shared" si="1"/>
        <v>44</v>
      </c>
      <c r="B48" s="6">
        <v>47792</v>
      </c>
      <c r="C48" s="7" t="s">
        <v>64</v>
      </c>
      <c r="D48" s="7" t="s">
        <v>65</v>
      </c>
      <c r="E48" s="8">
        <v>26</v>
      </c>
      <c r="F48" s="8">
        <v>52</v>
      </c>
      <c r="G48" s="8">
        <v>24</v>
      </c>
      <c r="H48" s="8">
        <v>48</v>
      </c>
      <c r="I48" s="6">
        <f>F48+H48</f>
        <v>100</v>
      </c>
      <c r="J48" s="10"/>
      <c r="K48" s="10"/>
      <c r="L48" s="10"/>
    </row>
    <row r="49" spans="1:12" ht="13.5" customHeight="1">
      <c r="A49" s="6">
        <f t="shared" si="1"/>
        <v>45</v>
      </c>
      <c r="B49" s="6">
        <v>4747</v>
      </c>
      <c r="C49" s="7" t="s">
        <v>71</v>
      </c>
      <c r="D49" s="7" t="s">
        <v>72</v>
      </c>
      <c r="E49" s="8">
        <v>24</v>
      </c>
      <c r="F49" s="8">
        <v>50</v>
      </c>
      <c r="G49" s="8">
        <v>23</v>
      </c>
      <c r="H49" s="8">
        <v>50</v>
      </c>
      <c r="I49" s="6">
        <f>F49+H49</f>
        <v>100</v>
      </c>
      <c r="J49" s="10"/>
      <c r="K49" s="10"/>
      <c r="L49" s="10"/>
    </row>
    <row r="50" spans="1:12" ht="13.5" customHeight="1">
      <c r="A50" s="6">
        <f t="shared" si="1"/>
        <v>46</v>
      </c>
      <c r="B50" s="6">
        <v>18447</v>
      </c>
      <c r="C50" s="7" t="s">
        <v>90</v>
      </c>
      <c r="D50" s="7" t="s">
        <v>91</v>
      </c>
      <c r="E50" s="8">
        <v>26</v>
      </c>
      <c r="F50" s="8">
        <v>49</v>
      </c>
      <c r="G50" s="8">
        <v>24</v>
      </c>
      <c r="H50" s="8">
        <v>51</v>
      </c>
      <c r="I50" s="6">
        <f>F50+H50</f>
        <v>100</v>
      </c>
      <c r="J50" s="10"/>
      <c r="K50" s="10"/>
      <c r="L50" s="10"/>
    </row>
    <row r="51" spans="1:12" ht="13.5" customHeight="1">
      <c r="A51" s="6">
        <f t="shared" si="1"/>
        <v>47</v>
      </c>
      <c r="B51" s="6">
        <v>11534</v>
      </c>
      <c r="C51" s="7" t="s">
        <v>108</v>
      </c>
      <c r="D51" s="7" t="s">
        <v>69</v>
      </c>
      <c r="E51" s="8">
        <v>24</v>
      </c>
      <c r="F51" s="8">
        <v>51</v>
      </c>
      <c r="G51" s="8">
        <v>23</v>
      </c>
      <c r="H51" s="8">
        <v>50</v>
      </c>
      <c r="I51" s="6">
        <f>F51+H51</f>
        <v>101</v>
      </c>
      <c r="J51" s="10"/>
      <c r="K51" s="10"/>
      <c r="L51" s="10"/>
    </row>
    <row r="52" spans="1:12" ht="13.5" customHeight="1">
      <c r="A52" s="6">
        <f t="shared" si="1"/>
        <v>48</v>
      </c>
      <c r="B52" s="6">
        <v>16211</v>
      </c>
      <c r="C52" s="7" t="s">
        <v>109</v>
      </c>
      <c r="D52" s="7" t="s">
        <v>74</v>
      </c>
      <c r="E52" s="8">
        <v>27</v>
      </c>
      <c r="F52" s="8">
        <v>52</v>
      </c>
      <c r="G52" s="8">
        <v>25</v>
      </c>
      <c r="H52" s="8">
        <v>49</v>
      </c>
      <c r="I52" s="6">
        <f>F52+H52</f>
        <v>101</v>
      </c>
      <c r="J52" s="10"/>
      <c r="K52" s="10"/>
      <c r="L52" s="10"/>
    </row>
    <row r="53" spans="1:12" ht="13.5" customHeight="1">
      <c r="A53" s="6">
        <f t="shared" si="1"/>
        <v>49</v>
      </c>
      <c r="B53" s="6">
        <v>26604</v>
      </c>
      <c r="C53" s="7" t="s">
        <v>110</v>
      </c>
      <c r="D53" s="7" t="s">
        <v>59</v>
      </c>
      <c r="E53" s="8">
        <v>24</v>
      </c>
      <c r="F53" s="8">
        <v>50</v>
      </c>
      <c r="G53" s="8">
        <v>26</v>
      </c>
      <c r="H53" s="8">
        <v>51</v>
      </c>
      <c r="I53" s="6">
        <f>F53+H53</f>
        <v>101</v>
      </c>
      <c r="J53" s="10"/>
      <c r="K53" s="10"/>
      <c r="L53" s="10"/>
    </row>
    <row r="54" spans="1:12" ht="13.5" customHeight="1">
      <c r="A54" s="6">
        <f t="shared" si="1"/>
        <v>50</v>
      </c>
      <c r="B54" s="6">
        <v>11887</v>
      </c>
      <c r="C54" s="7" t="s">
        <v>31</v>
      </c>
      <c r="D54" s="7" t="s">
        <v>32</v>
      </c>
      <c r="E54" s="8">
        <v>25</v>
      </c>
      <c r="F54" s="8">
        <v>50</v>
      </c>
      <c r="G54" s="8">
        <v>24</v>
      </c>
      <c r="H54" s="8">
        <v>51</v>
      </c>
      <c r="I54" s="6">
        <f>F54+H54</f>
        <v>101</v>
      </c>
      <c r="J54" s="10"/>
      <c r="K54" s="10"/>
      <c r="L54" s="10"/>
    </row>
    <row r="55" spans="1:12" ht="13.5" customHeight="1">
      <c r="A55" s="6">
        <f t="shared" si="1"/>
        <v>51</v>
      </c>
      <c r="B55" s="6">
        <v>6768</v>
      </c>
      <c r="C55" s="7" t="s">
        <v>48</v>
      </c>
      <c r="D55" s="7" t="s">
        <v>22</v>
      </c>
      <c r="E55" s="8">
        <v>24</v>
      </c>
      <c r="F55" s="8">
        <v>52</v>
      </c>
      <c r="G55" s="8">
        <v>27</v>
      </c>
      <c r="H55" s="8">
        <v>49</v>
      </c>
      <c r="I55" s="6">
        <f>F55+H55</f>
        <v>101</v>
      </c>
      <c r="J55" s="10"/>
      <c r="K55" s="10"/>
      <c r="L55" s="10"/>
    </row>
    <row r="56" spans="1:12" ht="13.5" customHeight="1">
      <c r="A56" s="6">
        <f t="shared" si="1"/>
        <v>52</v>
      </c>
      <c r="B56" s="6">
        <v>25501</v>
      </c>
      <c r="C56" s="7" t="s">
        <v>68</v>
      </c>
      <c r="D56" s="7" t="s">
        <v>69</v>
      </c>
      <c r="E56" s="8">
        <v>25</v>
      </c>
      <c r="F56" s="8">
        <v>51</v>
      </c>
      <c r="G56" s="8">
        <v>23</v>
      </c>
      <c r="H56" s="8">
        <v>50</v>
      </c>
      <c r="I56" s="6">
        <f>F56+H56</f>
        <v>101</v>
      </c>
      <c r="J56" s="10"/>
      <c r="K56" s="10"/>
      <c r="L56" s="10"/>
    </row>
    <row r="57" spans="1:12" ht="13.5" customHeight="1">
      <c r="A57" s="6">
        <f t="shared" si="1"/>
        <v>53</v>
      </c>
      <c r="B57" s="6">
        <v>12800</v>
      </c>
      <c r="C57" s="7" t="s">
        <v>111</v>
      </c>
      <c r="D57" s="7" t="s">
        <v>26</v>
      </c>
      <c r="E57" s="8">
        <v>24</v>
      </c>
      <c r="F57" s="8">
        <v>49</v>
      </c>
      <c r="G57" s="8">
        <v>26</v>
      </c>
      <c r="H57" s="8">
        <v>53</v>
      </c>
      <c r="I57" s="6">
        <f>F57+H57</f>
        <v>102</v>
      </c>
      <c r="J57" s="10"/>
      <c r="K57" s="10"/>
      <c r="L57" s="10"/>
    </row>
    <row r="58" spans="1:12" ht="13.5" customHeight="1">
      <c r="A58" s="6">
        <f t="shared" si="1"/>
        <v>54</v>
      </c>
      <c r="B58" s="6">
        <v>19285</v>
      </c>
      <c r="C58" s="7" t="s">
        <v>112</v>
      </c>
      <c r="D58" s="7" t="s">
        <v>105</v>
      </c>
      <c r="E58" s="8">
        <v>23</v>
      </c>
      <c r="F58" s="8">
        <v>48</v>
      </c>
      <c r="G58" s="8">
        <v>26</v>
      </c>
      <c r="H58" s="8">
        <v>54</v>
      </c>
      <c r="I58" s="6">
        <f>F58+H58</f>
        <v>102</v>
      </c>
      <c r="J58" s="12"/>
      <c r="K58" s="9"/>
      <c r="L58" s="12"/>
    </row>
    <row r="59" spans="1:12" ht="13.5" customHeight="1">
      <c r="A59" s="6">
        <f t="shared" si="1"/>
        <v>55</v>
      </c>
      <c r="B59" s="6">
        <v>26542</v>
      </c>
      <c r="C59" s="7" t="s">
        <v>21</v>
      </c>
      <c r="D59" s="7" t="s">
        <v>22</v>
      </c>
      <c r="E59" s="8">
        <v>24</v>
      </c>
      <c r="F59" s="8">
        <v>51</v>
      </c>
      <c r="G59" s="8">
        <v>25</v>
      </c>
      <c r="H59" s="8">
        <v>51</v>
      </c>
      <c r="I59" s="6">
        <f>F59+H59</f>
        <v>102</v>
      </c>
      <c r="J59" s="10"/>
      <c r="K59" s="10"/>
      <c r="L59" s="10"/>
    </row>
    <row r="60" spans="1:12" ht="13.5" customHeight="1">
      <c r="A60" s="6">
        <f t="shared" si="1"/>
        <v>56</v>
      </c>
      <c r="B60" s="6">
        <v>24948</v>
      </c>
      <c r="C60" s="7" t="s">
        <v>93</v>
      </c>
      <c r="D60" s="7" t="s">
        <v>78</v>
      </c>
      <c r="E60" s="8">
        <v>27</v>
      </c>
      <c r="F60" s="8">
        <v>51</v>
      </c>
      <c r="G60" s="6"/>
      <c r="H60" s="8">
        <v>51</v>
      </c>
      <c r="I60" s="6">
        <f>F60+H60</f>
        <v>102</v>
      </c>
      <c r="J60" s="10"/>
      <c r="K60" s="10"/>
      <c r="L60" s="10"/>
    </row>
    <row r="61" spans="1:12" ht="13.5" customHeight="1">
      <c r="A61" s="6">
        <f t="shared" si="1"/>
        <v>57</v>
      </c>
      <c r="B61" s="6">
        <v>28873</v>
      </c>
      <c r="C61" s="7" t="s">
        <v>98</v>
      </c>
      <c r="D61" s="7" t="s">
        <v>99</v>
      </c>
      <c r="E61" s="8">
        <v>27</v>
      </c>
      <c r="F61" s="8">
        <v>53</v>
      </c>
      <c r="G61" s="6"/>
      <c r="H61" s="8">
        <v>49</v>
      </c>
      <c r="I61" s="6">
        <f>F61+H61</f>
        <v>102</v>
      </c>
      <c r="J61" s="10"/>
      <c r="K61" s="10"/>
      <c r="L61" s="10"/>
    </row>
    <row r="62" spans="1:12" ht="13.5" customHeight="1">
      <c r="A62" s="6">
        <f t="shared" si="1"/>
        <v>58</v>
      </c>
      <c r="B62" s="6">
        <v>56395</v>
      </c>
      <c r="C62" s="7" t="s">
        <v>113</v>
      </c>
      <c r="D62" s="7" t="s">
        <v>67</v>
      </c>
      <c r="E62" s="8">
        <v>26</v>
      </c>
      <c r="F62" s="8">
        <v>51</v>
      </c>
      <c r="G62" s="8">
        <v>27</v>
      </c>
      <c r="H62" s="8">
        <v>52</v>
      </c>
      <c r="I62" s="6">
        <f>F62+H62</f>
        <v>103</v>
      </c>
      <c r="J62" s="10"/>
      <c r="K62" s="10"/>
      <c r="L62" s="10"/>
    </row>
    <row r="63" spans="1:12" ht="13.5" customHeight="1">
      <c r="A63" s="6">
        <f t="shared" si="1"/>
        <v>59</v>
      </c>
      <c r="B63" s="6">
        <v>19539</v>
      </c>
      <c r="C63" s="7" t="s">
        <v>114</v>
      </c>
      <c r="D63" s="7" t="s">
        <v>115</v>
      </c>
      <c r="E63" s="8">
        <v>29</v>
      </c>
      <c r="F63" s="8">
        <v>55</v>
      </c>
      <c r="G63" s="8">
        <v>25</v>
      </c>
      <c r="H63" s="8">
        <v>48</v>
      </c>
      <c r="I63" s="6">
        <f>F63+H63</f>
        <v>103</v>
      </c>
      <c r="J63" s="10"/>
      <c r="K63" s="10"/>
      <c r="L63" s="10"/>
    </row>
    <row r="64" spans="1:12" ht="13.5" customHeight="1">
      <c r="A64" s="6">
        <f t="shared" si="1"/>
        <v>60</v>
      </c>
      <c r="B64" s="6">
        <v>186</v>
      </c>
      <c r="C64" s="7" t="s">
        <v>116</v>
      </c>
      <c r="D64" s="7" t="s">
        <v>20</v>
      </c>
      <c r="E64" s="8">
        <v>25</v>
      </c>
      <c r="F64" s="8">
        <v>54</v>
      </c>
      <c r="G64" s="8">
        <v>24</v>
      </c>
      <c r="H64" s="8">
        <v>49</v>
      </c>
      <c r="I64" s="6">
        <f>F64+H64</f>
        <v>103</v>
      </c>
      <c r="J64" s="10"/>
      <c r="K64" s="10"/>
      <c r="L64" s="10"/>
    </row>
    <row r="65" spans="1:12" ht="13.5" customHeight="1">
      <c r="A65" s="6">
        <f t="shared" si="1"/>
        <v>61</v>
      </c>
      <c r="B65" s="6">
        <v>7481</v>
      </c>
      <c r="C65" s="7" t="s">
        <v>55</v>
      </c>
      <c r="D65" s="7" t="s">
        <v>56</v>
      </c>
      <c r="E65" s="8">
        <v>25</v>
      </c>
      <c r="F65" s="8">
        <v>51</v>
      </c>
      <c r="G65" s="8">
        <v>26</v>
      </c>
      <c r="H65" s="8">
        <v>52</v>
      </c>
      <c r="I65" s="6">
        <f>F65+H65</f>
        <v>103</v>
      </c>
      <c r="J65" s="10"/>
      <c r="K65" s="10"/>
      <c r="L65" s="10"/>
    </row>
    <row r="66" spans="1:12" ht="13.5" customHeight="1">
      <c r="A66" s="6">
        <f t="shared" si="1"/>
        <v>62</v>
      </c>
      <c r="B66" s="6">
        <v>6176</v>
      </c>
      <c r="C66" s="7" t="s">
        <v>75</v>
      </c>
      <c r="D66" s="7" t="s">
        <v>76</v>
      </c>
      <c r="E66" s="8">
        <v>25</v>
      </c>
      <c r="F66" s="8">
        <v>51</v>
      </c>
      <c r="G66" s="8">
        <v>25</v>
      </c>
      <c r="H66" s="8">
        <v>52</v>
      </c>
      <c r="I66" s="6">
        <f>F66+H66</f>
        <v>103</v>
      </c>
      <c r="J66" s="10"/>
      <c r="K66" s="10"/>
      <c r="L66" s="10"/>
    </row>
    <row r="67" spans="1:12" ht="13.5" customHeight="1">
      <c r="A67" s="6">
        <f t="shared" si="1"/>
        <v>63</v>
      </c>
      <c r="B67" s="6">
        <v>5308</v>
      </c>
      <c r="C67" s="7" t="s">
        <v>101</v>
      </c>
      <c r="D67" s="7" t="s">
        <v>102</v>
      </c>
      <c r="E67" s="8">
        <v>26</v>
      </c>
      <c r="F67" s="8">
        <v>54</v>
      </c>
      <c r="G67" s="6"/>
      <c r="H67" s="8">
        <v>49</v>
      </c>
      <c r="I67" s="6">
        <f>F67+H67</f>
        <v>103</v>
      </c>
      <c r="J67" s="10"/>
      <c r="K67" s="10"/>
      <c r="L67" s="10"/>
    </row>
    <row r="68" spans="1:12" ht="13.5" customHeight="1">
      <c r="A68" s="6">
        <f t="shared" si="1"/>
        <v>64</v>
      </c>
      <c r="B68" s="6">
        <v>28703</v>
      </c>
      <c r="C68" s="7" t="s">
        <v>104</v>
      </c>
      <c r="D68" s="7" t="s">
        <v>105</v>
      </c>
      <c r="E68" s="8">
        <v>27</v>
      </c>
      <c r="F68" s="8">
        <v>52</v>
      </c>
      <c r="G68" s="6"/>
      <c r="H68" s="8">
        <v>52</v>
      </c>
      <c r="I68" s="6">
        <f>F68+H68</f>
        <v>104</v>
      </c>
      <c r="J68" s="10"/>
      <c r="K68" s="10"/>
      <c r="L68" s="10"/>
    </row>
    <row r="69" spans="1:12" ht="13.5" customHeight="1">
      <c r="A69" s="6">
        <f t="shared" si="1"/>
        <v>65</v>
      </c>
      <c r="B69" s="6">
        <v>252</v>
      </c>
      <c r="C69" s="7" t="s">
        <v>117</v>
      </c>
      <c r="D69" s="7" t="s">
        <v>8</v>
      </c>
      <c r="E69" s="8">
        <v>29</v>
      </c>
      <c r="F69" s="8">
        <v>55</v>
      </c>
      <c r="G69" s="8">
        <v>27</v>
      </c>
      <c r="H69" s="8">
        <v>50</v>
      </c>
      <c r="I69" s="6">
        <f>F69+H69</f>
        <v>105</v>
      </c>
      <c r="J69" s="10"/>
      <c r="K69" s="10"/>
      <c r="L69" s="10"/>
    </row>
    <row r="70" spans="1:12" ht="13.5" customHeight="1">
      <c r="A70" s="6">
        <f t="shared" si="1"/>
        <v>66</v>
      </c>
      <c r="B70" s="6">
        <v>13927</v>
      </c>
      <c r="C70" s="7" t="s">
        <v>17</v>
      </c>
      <c r="D70" s="7" t="s">
        <v>18</v>
      </c>
      <c r="E70" s="8">
        <v>26</v>
      </c>
      <c r="F70" s="8">
        <v>52</v>
      </c>
      <c r="G70" s="8">
        <v>31</v>
      </c>
      <c r="H70" s="8">
        <v>53</v>
      </c>
      <c r="I70" s="6">
        <f>F70+H70</f>
        <v>105</v>
      </c>
      <c r="J70" s="10"/>
      <c r="K70" s="10"/>
      <c r="L70" s="10"/>
    </row>
    <row r="71" spans="1:12" ht="13.5" customHeight="1">
      <c r="A71" s="6">
        <f t="shared" si="1"/>
        <v>67</v>
      </c>
      <c r="B71" s="6">
        <v>20161</v>
      </c>
      <c r="C71" s="7" t="s">
        <v>58</v>
      </c>
      <c r="D71" s="7" t="s">
        <v>59</v>
      </c>
      <c r="E71" s="8">
        <v>27</v>
      </c>
      <c r="F71" s="8">
        <v>54</v>
      </c>
      <c r="G71" s="8">
        <v>24</v>
      </c>
      <c r="H71" s="8">
        <v>51</v>
      </c>
      <c r="I71" s="6">
        <f>F71+H71</f>
        <v>105</v>
      </c>
      <c r="J71" s="10"/>
      <c r="K71" s="10"/>
      <c r="L71" s="10"/>
    </row>
    <row r="72" spans="1:12" ht="13.5" customHeight="1">
      <c r="A72" s="6">
        <f t="shared" si="1"/>
        <v>68</v>
      </c>
      <c r="B72" s="6">
        <v>52577</v>
      </c>
      <c r="C72" s="7" t="s">
        <v>13</v>
      </c>
      <c r="D72" s="7" t="s">
        <v>14</v>
      </c>
      <c r="E72" s="8">
        <v>29</v>
      </c>
      <c r="F72" s="8">
        <v>55</v>
      </c>
      <c r="G72" s="8">
        <v>25</v>
      </c>
      <c r="H72" s="8">
        <v>51</v>
      </c>
      <c r="I72" s="6">
        <f>F72+H72</f>
        <v>106</v>
      </c>
      <c r="J72" s="10"/>
      <c r="K72" s="10"/>
      <c r="L72" s="10"/>
    </row>
    <row r="73" spans="1:12" ht="13.5" customHeight="1">
      <c r="A73" s="6">
        <f t="shared" si="1"/>
        <v>69</v>
      </c>
      <c r="B73" s="6">
        <v>13108</v>
      </c>
      <c r="C73" s="7" t="s">
        <v>118</v>
      </c>
      <c r="D73" s="7" t="s">
        <v>119</v>
      </c>
      <c r="E73" s="8">
        <v>27</v>
      </c>
      <c r="F73" s="8">
        <v>51</v>
      </c>
      <c r="G73" s="8">
        <v>29</v>
      </c>
      <c r="H73" s="8">
        <v>56</v>
      </c>
      <c r="I73" s="6">
        <f>F73+H73</f>
        <v>107</v>
      </c>
      <c r="J73" s="10"/>
      <c r="K73" s="10"/>
      <c r="L73" s="10"/>
    </row>
    <row r="74" spans="1:12" ht="13.5" customHeight="1">
      <c r="A74" s="6">
        <f t="shared" si="1"/>
        <v>70</v>
      </c>
      <c r="B74" s="6">
        <v>19371</v>
      </c>
      <c r="C74" s="7" t="s">
        <v>120</v>
      </c>
      <c r="D74" s="7" t="s">
        <v>121</v>
      </c>
      <c r="E74" s="8">
        <v>25</v>
      </c>
      <c r="F74" s="8">
        <v>50</v>
      </c>
      <c r="G74" s="8">
        <v>31</v>
      </c>
      <c r="H74" s="8">
        <v>57</v>
      </c>
      <c r="I74" s="6">
        <f>F74+H74</f>
        <v>107</v>
      </c>
      <c r="J74" s="10"/>
      <c r="K74" s="10"/>
      <c r="L74" s="10"/>
    </row>
    <row r="75" spans="1:12" ht="13.5" customHeight="1">
      <c r="A75" s="6">
        <f t="shared" si="1"/>
        <v>71</v>
      </c>
      <c r="B75" s="6">
        <v>673</v>
      </c>
      <c r="C75" s="7" t="s">
        <v>122</v>
      </c>
      <c r="D75" s="7" t="s">
        <v>59</v>
      </c>
      <c r="E75" s="8">
        <v>27</v>
      </c>
      <c r="F75" s="8">
        <v>54</v>
      </c>
      <c r="G75" s="8">
        <v>27</v>
      </c>
      <c r="H75" s="8">
        <v>53</v>
      </c>
      <c r="I75" s="6">
        <f>F75+H75</f>
        <v>107</v>
      </c>
      <c r="J75" s="10"/>
      <c r="K75" s="10"/>
      <c r="L75" s="10"/>
    </row>
    <row r="76" spans="1:12" ht="13.5" customHeight="1">
      <c r="A76" s="6">
        <f t="shared" si="1"/>
        <v>72</v>
      </c>
      <c r="B76" s="6">
        <v>23856</v>
      </c>
      <c r="C76" s="7" t="s">
        <v>123</v>
      </c>
      <c r="D76" s="7" t="s">
        <v>115</v>
      </c>
      <c r="E76" s="8">
        <v>26</v>
      </c>
      <c r="F76" s="8">
        <v>54</v>
      </c>
      <c r="G76" s="8">
        <v>29</v>
      </c>
      <c r="H76" s="8">
        <v>54</v>
      </c>
      <c r="I76" s="6">
        <f>F76+H76</f>
        <v>108</v>
      </c>
      <c r="J76" s="10"/>
      <c r="K76" s="10"/>
      <c r="L76" s="10"/>
    </row>
    <row r="77" spans="1:12" ht="13.5" customHeight="1">
      <c r="A77" s="6">
        <f t="shared" si="1"/>
        <v>73</v>
      </c>
      <c r="B77" s="6">
        <v>17549</v>
      </c>
      <c r="C77" s="7" t="s">
        <v>27</v>
      </c>
      <c r="D77" s="7" t="s">
        <v>28</v>
      </c>
      <c r="E77" s="8">
        <v>29</v>
      </c>
      <c r="F77" s="8">
        <v>58</v>
      </c>
      <c r="G77" s="8">
        <v>27</v>
      </c>
      <c r="H77" s="8">
        <v>50</v>
      </c>
      <c r="I77" s="6">
        <f>F77+H77</f>
        <v>108</v>
      </c>
      <c r="J77" s="10"/>
      <c r="K77" s="10"/>
      <c r="L77" s="10"/>
    </row>
    <row r="78" spans="1:12" ht="13.5" customHeight="1">
      <c r="A78" s="6">
        <f t="shared" si="1"/>
        <v>74</v>
      </c>
      <c r="B78" s="6">
        <v>7484</v>
      </c>
      <c r="C78" s="7" t="s">
        <v>124</v>
      </c>
      <c r="D78" s="7" t="s">
        <v>125</v>
      </c>
      <c r="E78" s="8">
        <v>28</v>
      </c>
      <c r="F78" s="8">
        <v>59</v>
      </c>
      <c r="G78" s="8">
        <v>23</v>
      </c>
      <c r="H78" s="8">
        <v>52</v>
      </c>
      <c r="I78" s="6">
        <f>F78+H78</f>
        <v>111</v>
      </c>
      <c r="J78" s="10"/>
      <c r="K78" s="10"/>
      <c r="L78" s="10"/>
    </row>
    <row r="79" spans="1:12" ht="13.5" customHeight="1">
      <c r="A79" s="6">
        <f t="shared" si="1"/>
        <v>75</v>
      </c>
      <c r="B79" s="6">
        <v>6678</v>
      </c>
      <c r="C79" s="7" t="s">
        <v>24</v>
      </c>
      <c r="D79" s="7" t="s">
        <v>20</v>
      </c>
      <c r="E79" s="8">
        <v>32</v>
      </c>
      <c r="F79" s="8">
        <v>59</v>
      </c>
      <c r="G79" s="8">
        <v>27</v>
      </c>
      <c r="H79" s="8">
        <v>52</v>
      </c>
      <c r="I79" s="6">
        <f>F79+H79</f>
        <v>111</v>
      </c>
      <c r="J79" s="10"/>
      <c r="K79" s="10"/>
      <c r="L79" s="10"/>
    </row>
    <row r="80" spans="1:12" ht="13.5" customHeight="1">
      <c r="A80" s="6">
        <f t="shared" si="1"/>
        <v>76</v>
      </c>
      <c r="B80" s="6">
        <v>51758</v>
      </c>
      <c r="C80" s="7" t="s">
        <v>81</v>
      </c>
      <c r="D80" s="7" t="s">
        <v>82</v>
      </c>
      <c r="E80" s="8">
        <v>29</v>
      </c>
      <c r="F80" s="8">
        <v>56</v>
      </c>
      <c r="G80" s="8">
        <v>29</v>
      </c>
      <c r="H80" s="8">
        <v>55</v>
      </c>
      <c r="I80" s="6">
        <f>F80+H80</f>
        <v>111</v>
      </c>
      <c r="J80" s="10"/>
      <c r="K80" s="10"/>
      <c r="L80" s="10"/>
    </row>
    <row r="81" spans="1:12" ht="13.5" customHeight="1">
      <c r="A81" s="6">
        <f t="shared" si="1"/>
        <v>77</v>
      </c>
      <c r="B81" s="6">
        <v>8479</v>
      </c>
      <c r="C81" s="7" t="s">
        <v>97</v>
      </c>
      <c r="D81" s="7" t="s">
        <v>20</v>
      </c>
      <c r="E81" s="8">
        <v>26</v>
      </c>
      <c r="F81" s="8">
        <v>54</v>
      </c>
      <c r="G81" s="6"/>
      <c r="H81" s="8">
        <v>59</v>
      </c>
      <c r="I81" s="6">
        <f>F81+H81</f>
        <v>113</v>
      </c>
      <c r="J81" s="10"/>
      <c r="K81" s="10"/>
      <c r="L81" s="10"/>
    </row>
    <row r="82" spans="1:12" ht="13.5" customHeight="1">
      <c r="A82" s="6">
        <f t="shared" si="1"/>
        <v>78</v>
      </c>
      <c r="B82" s="6">
        <v>10097</v>
      </c>
      <c r="C82" s="7" t="s">
        <v>126</v>
      </c>
      <c r="D82" s="7" t="s">
        <v>28</v>
      </c>
      <c r="E82" s="8" t="s">
        <v>53</v>
      </c>
      <c r="F82" s="8" t="s">
        <v>53</v>
      </c>
      <c r="G82" s="8" t="s">
        <v>53</v>
      </c>
      <c r="H82" s="8" t="s">
        <v>53</v>
      </c>
      <c r="I82" s="8" t="s">
        <v>53</v>
      </c>
      <c r="J82" s="10"/>
      <c r="K82" s="10"/>
      <c r="L82" s="10"/>
    </row>
    <row r="83" spans="1:12" ht="13.5" customHeight="1">
      <c r="A83" s="6">
        <f t="shared" si="1"/>
        <v>79</v>
      </c>
      <c r="B83" s="6">
        <v>18570</v>
      </c>
      <c r="C83" s="7" t="s">
        <v>127</v>
      </c>
      <c r="D83" s="7" t="s">
        <v>74</v>
      </c>
      <c r="E83" s="6"/>
      <c r="F83" s="8" t="s">
        <v>53</v>
      </c>
      <c r="G83" s="6"/>
      <c r="H83" s="8" t="s">
        <v>53</v>
      </c>
      <c r="I83" s="8" t="s">
        <v>53</v>
      </c>
      <c r="J83" s="10"/>
      <c r="K83" s="10"/>
      <c r="L83" s="10"/>
    </row>
    <row r="84" spans="1:12" ht="13.5" customHeight="1">
      <c r="A84" s="6">
        <f t="shared" si="1"/>
        <v>80</v>
      </c>
      <c r="B84" s="6">
        <v>7936</v>
      </c>
      <c r="C84" s="7" t="s">
        <v>51</v>
      </c>
      <c r="D84" s="7" t="s">
        <v>52</v>
      </c>
      <c r="E84" s="8" t="s">
        <v>53</v>
      </c>
      <c r="F84" s="11" t="s">
        <v>53</v>
      </c>
      <c r="G84" s="8" t="s">
        <v>53</v>
      </c>
      <c r="H84" s="11" t="s">
        <v>53</v>
      </c>
      <c r="I84" s="8" t="s">
        <v>53</v>
      </c>
      <c r="J84" s="10"/>
      <c r="K84" s="10"/>
      <c r="L84" s="10"/>
    </row>
    <row r="85" spans="1:12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</sheetData>
  <sortState ref="B5:L25">
    <sortCondition ref="L5:L25"/>
    <sortCondition ref="K5:K25"/>
  </sortState>
  <mergeCells count="3">
    <mergeCell ref="A3:L3"/>
    <mergeCell ref="A2:L2"/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2016-11-21T12:27:57Z</dcterms:created>
  <dcterms:modified xsi:type="dcterms:W3CDTF">2016-11-21T12:27:57Z</dcterms:modified>
</cp:coreProperties>
</file>