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2608" windowHeight="9036"/>
  </bookViews>
  <sheets>
    <sheet name="Inter County 2015" sheetId="1" r:id="rId1"/>
  </sheets>
  <calcPr calcId="171027"/>
</workbook>
</file>

<file path=xl/calcChain.xml><?xml version="1.0" encoding="utf-8"?>
<calcChain xmlns="http://schemas.openxmlformats.org/spreadsheetml/2006/main">
  <c r="AE46" i="1" l="1"/>
  <c r="AD46" i="1"/>
  <c r="AD47" i="1" s="1"/>
  <c r="AF6" i="1" s="1"/>
  <c r="Z46" i="1"/>
  <c r="Y46" i="1"/>
  <c r="Y47" i="1" s="1"/>
  <c r="U46" i="1"/>
  <c r="T46" i="1"/>
  <c r="T47" i="1" s="1"/>
  <c r="P46" i="1"/>
  <c r="O46" i="1"/>
  <c r="O47" i="1" s="1"/>
  <c r="K46" i="1"/>
  <c r="J46" i="1"/>
  <c r="J47" i="1" s="1"/>
  <c r="F46" i="1"/>
  <c r="E46" i="1"/>
  <c r="E47" i="1" s="1"/>
  <c r="AE24" i="1"/>
  <c r="AD24" i="1"/>
  <c r="AD25" i="1" s="1"/>
  <c r="AF7" i="1" s="1"/>
  <c r="Z24" i="1"/>
  <c r="Y24" i="1"/>
  <c r="Y25" i="1" s="1"/>
  <c r="U24" i="1"/>
  <c r="T24" i="1"/>
  <c r="T25" i="1" s="1"/>
  <c r="P24" i="1"/>
  <c r="O24" i="1"/>
  <c r="O25" i="1" s="1"/>
  <c r="K24" i="1"/>
  <c r="J24" i="1"/>
  <c r="J25" i="1" s="1"/>
  <c r="F24" i="1"/>
  <c r="E25" i="1" s="1"/>
  <c r="E24" i="1"/>
</calcChain>
</file>

<file path=xl/sharedStrings.xml><?xml version="1.0" encoding="utf-8"?>
<sst xmlns="http://schemas.openxmlformats.org/spreadsheetml/2006/main" count="287" uniqueCount="114">
  <si>
    <t>PITCH &amp; PUTT UNION OF IRELAND</t>
  </si>
  <si>
    <t>NATIONAL INTER-COUNTY CHAMPIONSHIPS 2016</t>
  </si>
  <si>
    <t>GENTS 'A' SECTION</t>
  </si>
  <si>
    <t>OFFALY</t>
  </si>
  <si>
    <t>KILDARE</t>
  </si>
  <si>
    <t>WESTMEATH</t>
  </si>
  <si>
    <t>MEATH</t>
  </si>
  <si>
    <t>DOWN</t>
  </si>
  <si>
    <t>LOUTH</t>
  </si>
  <si>
    <t xml:space="preserve">Score After </t>
  </si>
  <si>
    <t>Joseph McGrath Jnr</t>
  </si>
  <si>
    <t>Darren Keogh</t>
  </si>
  <si>
    <t>John McDonald</t>
  </si>
  <si>
    <t>Michael Conneely</t>
  </si>
  <si>
    <t>Colin Somers</t>
  </si>
  <si>
    <t>George Beardsley</t>
  </si>
  <si>
    <t>Dublin</t>
  </si>
  <si>
    <t>Jamie Hogan</t>
  </si>
  <si>
    <t>Johnny Cullen</t>
  </si>
  <si>
    <t>Stephen Ruane</t>
  </si>
  <si>
    <t>Robert Bissett</t>
  </si>
  <si>
    <t>Kevin Thompson</t>
  </si>
  <si>
    <t>Padraic Sarsfield</t>
  </si>
  <si>
    <t>Louth</t>
  </si>
  <si>
    <t>Joseph Gorman</t>
  </si>
  <si>
    <t>Anthony Ryan</t>
  </si>
  <si>
    <t>John Browne</t>
  </si>
  <si>
    <t>Stephen Lynch</t>
  </si>
  <si>
    <t>Martin McGee</t>
  </si>
  <si>
    <t>Barry Thornton</t>
  </si>
  <si>
    <t>Wexford</t>
  </si>
  <si>
    <t>Lorcan Bracken</t>
  </si>
  <si>
    <t>Joe Ronan</t>
  </si>
  <si>
    <t>Alan Hanlon</t>
  </si>
  <si>
    <t>Niall Winters</t>
  </si>
  <si>
    <t>Mark Flynn</t>
  </si>
  <si>
    <t>Ian Donnelly</t>
  </si>
  <si>
    <t>Cork</t>
  </si>
  <si>
    <t>Darren O'Connell</t>
  </si>
  <si>
    <t>Christy Hannon</t>
  </si>
  <si>
    <t>Michael Buckley</t>
  </si>
  <si>
    <t>Anthony Gibney</t>
  </si>
  <si>
    <t>Niall Quigley</t>
  </si>
  <si>
    <t>Sean Goggin</t>
  </si>
  <si>
    <t>Kerry</t>
  </si>
  <si>
    <t>Martin Hoctor</t>
  </si>
  <si>
    <t>Ian Dillon</t>
  </si>
  <si>
    <t>Pat Malone</t>
  </si>
  <si>
    <t>Eamon Gibney</t>
  </si>
  <si>
    <t>Liam McMahon</t>
  </si>
  <si>
    <t>Owen Smith</t>
  </si>
  <si>
    <t>Meath</t>
  </si>
  <si>
    <t>Limerick</t>
  </si>
  <si>
    <t>Kildare</t>
  </si>
  <si>
    <t>Tipperary</t>
  </si>
  <si>
    <t>Martin Magee</t>
  </si>
  <si>
    <t>Westmeath</t>
  </si>
  <si>
    <t>Down</t>
  </si>
  <si>
    <t>Offaly</t>
  </si>
  <si>
    <t>Joseph McGrath (Jnr)</t>
  </si>
  <si>
    <t>TEAM TOTAL</t>
  </si>
  <si>
    <t>LIMERICK</t>
  </si>
  <si>
    <t>TIPPERARY</t>
  </si>
  <si>
    <t>KERRY</t>
  </si>
  <si>
    <t>WEXFORD</t>
  </si>
  <si>
    <t>CORK</t>
  </si>
  <si>
    <t>DUBLIN</t>
  </si>
  <si>
    <t>Martin Keohane</t>
  </si>
  <si>
    <t>Anthony Culhane</t>
  </si>
  <si>
    <t>Declan McCarron</t>
  </si>
  <si>
    <t>Dean Grannell</t>
  </si>
  <si>
    <t>Shane Murphy</t>
  </si>
  <si>
    <t>Stephen Murray</t>
  </si>
  <si>
    <t>Pacelli Darcy</t>
  </si>
  <si>
    <t>Pat Martin</t>
  </si>
  <si>
    <t>Richard Bunyan</t>
  </si>
  <si>
    <t>Derek Ryan</t>
  </si>
  <si>
    <t>Frank Dineen</t>
  </si>
  <si>
    <t>Tom O'Reilly</t>
  </si>
  <si>
    <t>Brian Webster</t>
  </si>
  <si>
    <t>DJ Lynch</t>
  </si>
  <si>
    <t>John McGrath</t>
  </si>
  <si>
    <t>Dayle Donohoe</t>
  </si>
  <si>
    <t>Eoin Walsh</t>
  </si>
  <si>
    <t>Junior Smith</t>
  </si>
  <si>
    <t>Thomas Hanley</t>
  </si>
  <si>
    <t xml:space="preserve">James Ryan </t>
  </si>
  <si>
    <t>Jamie Blake</t>
  </si>
  <si>
    <t>William Hudson</t>
  </si>
  <si>
    <t>Ray Murphy</t>
  </si>
  <si>
    <t>Keith Redmond</t>
  </si>
  <si>
    <t>Liam O'Donovan</t>
  </si>
  <si>
    <t>Sean Minogue</t>
  </si>
  <si>
    <t>Aidan O'Connor</t>
  </si>
  <si>
    <t>Graham Donohoe</t>
  </si>
  <si>
    <t>Bryan Delaney</t>
  </si>
  <si>
    <t>Gary Healy</t>
  </si>
  <si>
    <t>Kieran Earls</t>
  </si>
  <si>
    <t>Mick Fennell</t>
  </si>
  <si>
    <t>Damien Fleming</t>
  </si>
  <si>
    <t>John Hudson</t>
  </si>
  <si>
    <t>John Walsh</t>
  </si>
  <si>
    <t>JR Crangle</t>
  </si>
  <si>
    <t>D.J. Lynch</t>
  </si>
  <si>
    <t>James Ryan</t>
  </si>
  <si>
    <t>Michael Fennell</t>
  </si>
  <si>
    <t>WINNERS</t>
  </si>
  <si>
    <t>Dublin 782</t>
  </si>
  <si>
    <t>RUNNERS-UP</t>
  </si>
  <si>
    <t>Louth 785</t>
  </si>
  <si>
    <t>THIRD</t>
  </si>
  <si>
    <t>Wexford 790</t>
  </si>
  <si>
    <t>PLEASE AVOID SLOW PLAY AT ALL TIMES</t>
  </si>
  <si>
    <t>© COPYRIGHT PITCH &amp; PUTT UNION OF IRELAND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</si>
</sst>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rgb="FF000000"/>
      <name val="Arial"/>
    </font>
    <font>
      <sz val="10"/>
      <name val="Arial"/>
    </font>
    <font>
      <b/>
      <sz val="20"/>
      <color rgb="FF000080"/>
      <name val="Calibri"/>
    </font>
    <font>
      <sz val="10"/>
      <name val="Arial"/>
    </font>
    <font>
      <b/>
      <sz val="11"/>
      <color rgb="FFFFFF00"/>
      <name val="Calibri"/>
    </font>
    <font>
      <b/>
      <sz val="11"/>
      <name val="Calibri"/>
    </font>
    <font>
      <b/>
      <sz val="11"/>
      <color rgb="FFFFFFFF"/>
      <name val="Calibri"/>
    </font>
    <font>
      <b/>
      <i/>
      <sz val="11"/>
      <color rgb="FF0066CC"/>
      <name val="Calibri"/>
    </font>
    <font>
      <sz val="11"/>
      <color rgb="FF000000"/>
      <name val="Calibri"/>
    </font>
    <font>
      <b/>
      <i/>
      <sz val="10"/>
      <name val="Arial"/>
    </font>
    <font>
      <b/>
      <sz val="11"/>
      <color rgb="FF0066CC"/>
      <name val="Arial"/>
    </font>
    <font>
      <b/>
      <i/>
      <sz val="11"/>
      <color rgb="FF0066CC"/>
      <name val="Arial"/>
    </font>
    <font>
      <b/>
      <sz val="11"/>
      <color rgb="FF000000"/>
      <name val="Calibri"/>
    </font>
    <font>
      <b/>
      <sz val="11"/>
      <color rgb="FF33CCCC"/>
      <name val="Calibri"/>
    </font>
    <font>
      <b/>
      <i/>
      <sz val="12"/>
      <color rgb="FFFFFFFF"/>
      <name val="Calibri"/>
    </font>
    <font>
      <b/>
      <i/>
      <sz val="12"/>
      <color rgb="FF0066CC"/>
      <name val="Calibri"/>
    </font>
    <font>
      <b/>
      <sz val="12"/>
      <color rgb="FF0066CC"/>
      <name val="Calibri"/>
    </font>
    <font>
      <b/>
      <i/>
      <sz val="14"/>
      <color rgb="FFFFFFFF"/>
      <name val="Arial Black"/>
    </font>
    <font>
      <b/>
      <sz val="11"/>
      <color rgb="FF0066CC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800000"/>
        <bgColor rgb="FF800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993366"/>
        <bgColor rgb="FF993366"/>
      </patternFill>
    </fill>
    <fill>
      <patternFill patternType="solid">
        <fgColor rgb="FF333399"/>
        <bgColor rgb="FF333399"/>
      </patternFill>
    </fill>
    <fill>
      <patternFill patternType="solid">
        <fgColor rgb="FF0066CC"/>
        <bgColor rgb="FF0066CC"/>
      </patternFill>
    </fill>
    <fill>
      <patternFill patternType="solid">
        <fgColor rgb="FF000000"/>
        <bgColor rgb="FF000000"/>
      </patternFill>
    </fill>
  </fills>
  <borders count="27">
    <border>
      <left/>
      <right/>
      <top/>
      <bottom/>
      <diagonal/>
    </border>
    <border>
      <left style="double">
        <color rgb="FF000080"/>
      </left>
      <right/>
      <top style="double">
        <color rgb="FF000080"/>
      </top>
      <bottom/>
      <diagonal/>
    </border>
    <border>
      <left/>
      <right/>
      <top style="double">
        <color rgb="FF000080"/>
      </top>
      <bottom/>
      <diagonal/>
    </border>
    <border>
      <left/>
      <right style="double">
        <color rgb="FF000080"/>
      </right>
      <top style="double">
        <color rgb="FF000080"/>
      </top>
      <bottom/>
      <diagonal/>
    </border>
    <border>
      <left style="double">
        <color rgb="FF000080"/>
      </left>
      <right/>
      <top/>
      <bottom/>
      <diagonal/>
    </border>
    <border>
      <left/>
      <right style="double">
        <color rgb="FF000080"/>
      </right>
      <top/>
      <bottom/>
      <diagonal/>
    </border>
    <border>
      <left style="double">
        <color rgb="FF00008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80"/>
      </right>
      <top style="thin">
        <color rgb="FF000000"/>
      </top>
      <bottom style="thin">
        <color rgb="FF000000"/>
      </bottom>
      <diagonal/>
    </border>
    <border>
      <left style="double">
        <color rgb="FF00008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80"/>
      </right>
      <top/>
      <bottom style="thin">
        <color rgb="FF000000"/>
      </bottom>
      <diagonal/>
    </border>
    <border>
      <left style="double">
        <color rgb="FF000080"/>
      </left>
      <right style="double">
        <color rgb="FF000080"/>
      </right>
      <top/>
      <bottom/>
      <diagonal/>
    </border>
    <border>
      <left style="double">
        <color rgb="FF000080"/>
      </left>
      <right style="double">
        <color rgb="FF000080"/>
      </right>
      <top style="thin">
        <color rgb="FF000000"/>
      </top>
      <bottom/>
      <diagonal/>
    </border>
    <border>
      <left style="double">
        <color rgb="FF000080"/>
      </left>
      <right style="double">
        <color rgb="FF000080"/>
      </right>
      <top style="thin">
        <color rgb="FF000000"/>
      </top>
      <bottom style="thin">
        <color rgb="FF000000"/>
      </bottom>
      <diagonal/>
    </border>
    <border>
      <left style="double">
        <color rgb="FF000080"/>
      </left>
      <right style="double">
        <color rgb="FF000080"/>
      </right>
      <top style="double">
        <color rgb="FF00008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80"/>
      </left>
      <right style="double">
        <color rgb="FF000080"/>
      </right>
      <top/>
      <bottom style="thin">
        <color rgb="FF000000"/>
      </bottom>
      <diagonal/>
    </border>
    <border>
      <left style="double">
        <color rgb="FF000080"/>
      </left>
      <right style="double">
        <color rgb="FF000080"/>
      </right>
      <top/>
      <bottom style="double">
        <color rgb="FF000080"/>
      </bottom>
      <diagonal/>
    </border>
    <border>
      <left style="double">
        <color rgb="FF000080"/>
      </left>
      <right style="double">
        <color rgb="FF000080"/>
      </right>
      <top style="double">
        <color rgb="FF000080"/>
      </top>
      <bottom style="double">
        <color rgb="FF000080"/>
      </bottom>
      <diagonal/>
    </border>
    <border>
      <left style="double">
        <color rgb="FF000080"/>
      </left>
      <right/>
      <top/>
      <bottom style="double">
        <color rgb="FF000080"/>
      </bottom>
      <diagonal/>
    </border>
    <border>
      <left/>
      <right/>
      <top/>
      <bottom style="double">
        <color rgb="FF000080"/>
      </bottom>
      <diagonal/>
    </border>
    <border>
      <left/>
      <right/>
      <top style="double">
        <color rgb="FF000080"/>
      </top>
      <bottom style="double">
        <color rgb="FF000080"/>
      </bottom>
      <diagonal/>
    </border>
    <border>
      <left/>
      <right style="double">
        <color rgb="FF000080"/>
      </right>
      <top style="double">
        <color rgb="FF000080"/>
      </top>
      <bottom style="double">
        <color rgb="FF000080"/>
      </bottom>
      <diagonal/>
    </border>
    <border>
      <left style="double">
        <color rgb="FF000080"/>
      </left>
      <right/>
      <top style="double">
        <color rgb="FF000080"/>
      </top>
      <bottom style="double">
        <color rgb="FF000080"/>
      </bottom>
      <diagonal/>
    </border>
    <border>
      <left/>
      <right style="double">
        <color rgb="FF000080"/>
      </right>
      <top/>
      <bottom style="double">
        <color rgb="FF00008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/>
    <xf numFmtId="0" fontId="1" fillId="2" borderId="0" xfId="0" applyFont="1" applyFill="1"/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/>
    <xf numFmtId="0" fontId="1" fillId="2" borderId="13" xfId="0" applyFont="1" applyFill="1" applyBorder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/>
    <xf numFmtId="0" fontId="1" fillId="2" borderId="14" xfId="0" applyFont="1" applyFill="1" applyBorder="1"/>
    <xf numFmtId="0" fontId="7" fillId="2" borderId="15" xfId="0" applyFont="1" applyFill="1" applyBorder="1" applyAlignment="1">
      <alignment horizontal="center" vertical="center"/>
    </xf>
    <xf numFmtId="0" fontId="9" fillId="2" borderId="16" xfId="0" applyFont="1" applyFill="1" applyBorder="1"/>
    <xf numFmtId="0" fontId="9" fillId="2" borderId="17" xfId="0" applyFont="1" applyFill="1" applyBorder="1" applyAlignment="1"/>
    <xf numFmtId="0" fontId="7" fillId="2" borderId="1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/>
    <xf numFmtId="0" fontId="7" fillId="2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0" fontId="7" fillId="6" borderId="22" xfId="0" applyFont="1" applyFill="1" applyBorder="1" applyAlignment="1">
      <alignment vertical="center" wrapText="1"/>
    </xf>
    <xf numFmtId="0" fontId="9" fillId="2" borderId="16" xfId="0" applyFont="1" applyFill="1" applyBorder="1" applyAlignment="1"/>
    <xf numFmtId="0" fontId="8" fillId="2" borderId="0" xfId="0" applyFont="1" applyFill="1" applyAlignment="1"/>
    <xf numFmtId="0" fontId="8" fillId="2" borderId="15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3" fillId="0" borderId="12" xfId="0" applyFont="1" applyBorder="1"/>
    <xf numFmtId="0" fontId="3" fillId="0" borderId="18" xfId="0" applyFont="1" applyBorder="1"/>
    <xf numFmtId="0" fontId="8" fillId="2" borderId="13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3" fillId="0" borderId="24" xfId="0" applyFont="1" applyBorder="1"/>
    <xf numFmtId="0" fontId="13" fillId="9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12" fillId="6" borderId="1" xfId="0" applyFont="1" applyFill="1" applyBorder="1" applyAlignment="1">
      <alignment horizontal="center" vertical="center"/>
    </xf>
    <xf numFmtId="0" fontId="3" fillId="0" borderId="21" xfId="0" applyFont="1" applyBorder="1"/>
    <xf numFmtId="0" fontId="4" fillId="7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/>
    </xf>
    <xf numFmtId="0" fontId="3" fillId="0" borderId="23" xfId="0" applyFont="1" applyBorder="1"/>
    <xf numFmtId="0" fontId="17" fillId="11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8" fillId="2" borderId="21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26" xfId="0" applyFont="1" applyBorder="1"/>
    <xf numFmtId="0" fontId="15" fillId="6" borderId="25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5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0"/>
  <sheetViews>
    <sheetView showGridLines="0" tabSelected="1" workbookViewId="0"/>
  </sheetViews>
  <sheetFormatPr defaultColWidth="17.33203125" defaultRowHeight="15" customHeight="1" x14ac:dyDescent="0.25"/>
  <cols>
    <col min="1" max="1" width="3.6640625" customWidth="1"/>
    <col min="2" max="2" width="20.5546875" customWidth="1"/>
    <col min="3" max="6" width="4.6640625" customWidth="1"/>
    <col min="7" max="7" width="17.5546875" customWidth="1"/>
    <col min="8" max="11" width="4.6640625" customWidth="1"/>
    <col min="12" max="12" width="17.88671875" customWidth="1"/>
    <col min="13" max="16" width="4.6640625" customWidth="1"/>
    <col min="17" max="17" width="17.6640625" customWidth="1"/>
    <col min="18" max="21" width="4.6640625" customWidth="1"/>
    <col min="22" max="22" width="16.33203125" customWidth="1"/>
    <col min="23" max="26" width="4.6640625" customWidth="1"/>
    <col min="27" max="27" width="17.88671875" customWidth="1"/>
    <col min="28" max="31" width="4.6640625" customWidth="1"/>
    <col min="32" max="32" width="7" customWidth="1"/>
    <col min="33" max="33" width="11.6640625" customWidth="1"/>
    <col min="34" max="41" width="17.33203125" customWidth="1"/>
  </cols>
  <sheetData>
    <row r="1" spans="1:41" ht="21" customHeight="1" x14ac:dyDescent="0.25">
      <c r="A1" s="1"/>
      <c r="B1" s="68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7"/>
      <c r="AF1" s="2"/>
      <c r="AG1" s="2"/>
      <c r="AH1" s="1"/>
      <c r="AI1" s="1"/>
      <c r="AJ1" s="1"/>
      <c r="AK1" s="1"/>
      <c r="AL1" s="1"/>
      <c r="AM1" s="1"/>
      <c r="AN1" s="1"/>
      <c r="AO1" s="1"/>
    </row>
    <row r="2" spans="1:41" ht="18.75" customHeight="1" x14ac:dyDescent="0.25">
      <c r="A2" s="1"/>
      <c r="B2" s="69" t="s">
        <v>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7"/>
      <c r="AF2" s="2"/>
      <c r="AG2" s="2"/>
      <c r="AH2" s="1"/>
      <c r="AI2" s="1"/>
      <c r="AJ2" s="1"/>
      <c r="AK2" s="1"/>
      <c r="AL2" s="1"/>
      <c r="AM2" s="1"/>
      <c r="AN2" s="1"/>
      <c r="AO2" s="1"/>
    </row>
    <row r="3" spans="1:41" ht="27" customHeight="1" x14ac:dyDescent="0.25">
      <c r="A3" s="1"/>
      <c r="B3" s="69" t="s">
        <v>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7"/>
      <c r="AF3" s="2"/>
      <c r="AG3" s="2"/>
      <c r="AH3" s="1"/>
      <c r="AI3" s="1"/>
      <c r="AJ3" s="1"/>
      <c r="AK3" s="1"/>
      <c r="AL3" s="1"/>
      <c r="AM3" s="1"/>
      <c r="AN3" s="1"/>
      <c r="AO3" s="1"/>
    </row>
    <row r="4" spans="1:41" ht="15.75" customHeight="1" x14ac:dyDescent="0.25">
      <c r="A4" s="1"/>
      <c r="B4" s="64" t="s">
        <v>3</v>
      </c>
      <c r="C4" s="47"/>
      <c r="D4" s="47"/>
      <c r="E4" s="47"/>
      <c r="F4" s="48"/>
      <c r="G4" s="70" t="s">
        <v>4</v>
      </c>
      <c r="H4" s="42"/>
      <c r="I4" s="42"/>
      <c r="J4" s="42"/>
      <c r="K4" s="43"/>
      <c r="L4" s="65" t="s">
        <v>5</v>
      </c>
      <c r="M4" s="66"/>
      <c r="N4" s="66"/>
      <c r="O4" s="66"/>
      <c r="P4" s="67"/>
      <c r="Q4" s="50" t="s">
        <v>6</v>
      </c>
      <c r="R4" s="42"/>
      <c r="S4" s="42"/>
      <c r="T4" s="42"/>
      <c r="U4" s="43"/>
      <c r="V4" s="63" t="s">
        <v>7</v>
      </c>
      <c r="W4" s="42"/>
      <c r="X4" s="42"/>
      <c r="Y4" s="42"/>
      <c r="Z4" s="43"/>
      <c r="AA4" s="51" t="s">
        <v>8</v>
      </c>
      <c r="AB4" s="47"/>
      <c r="AC4" s="47"/>
      <c r="AD4" s="47"/>
      <c r="AE4" s="48"/>
      <c r="AF4" s="2"/>
      <c r="AG4" s="2"/>
      <c r="AH4" s="1"/>
      <c r="AI4" s="1"/>
      <c r="AJ4" s="1"/>
      <c r="AK4" s="1"/>
      <c r="AL4" s="1"/>
      <c r="AM4" s="1"/>
      <c r="AN4" s="1"/>
      <c r="AO4" s="1"/>
    </row>
    <row r="5" spans="1:41" ht="15.75" customHeight="1" x14ac:dyDescent="0.25">
      <c r="A5" s="1"/>
      <c r="B5" s="3" t="s">
        <v>9</v>
      </c>
      <c r="C5" s="4">
        <v>6</v>
      </c>
      <c r="D5" s="4">
        <v>12</v>
      </c>
      <c r="E5" s="5">
        <v>18</v>
      </c>
      <c r="F5" s="6">
        <v>18</v>
      </c>
      <c r="G5" s="3" t="s">
        <v>9</v>
      </c>
      <c r="H5" s="4">
        <v>6</v>
      </c>
      <c r="I5" s="7">
        <v>12</v>
      </c>
      <c r="J5" s="5">
        <v>18</v>
      </c>
      <c r="K5" s="6">
        <v>18</v>
      </c>
      <c r="L5" s="3" t="s">
        <v>9</v>
      </c>
      <c r="M5" s="4">
        <v>6</v>
      </c>
      <c r="N5" s="7">
        <v>12</v>
      </c>
      <c r="O5" s="5">
        <v>18</v>
      </c>
      <c r="P5" s="6">
        <v>18</v>
      </c>
      <c r="Q5" s="3" t="s">
        <v>9</v>
      </c>
      <c r="R5" s="4">
        <v>6</v>
      </c>
      <c r="S5" s="7">
        <v>12</v>
      </c>
      <c r="T5" s="5">
        <v>18</v>
      </c>
      <c r="U5" s="6">
        <v>18</v>
      </c>
      <c r="V5" s="3" t="s">
        <v>9</v>
      </c>
      <c r="W5" s="4">
        <v>6</v>
      </c>
      <c r="X5" s="7">
        <v>12</v>
      </c>
      <c r="Y5" s="5">
        <v>18</v>
      </c>
      <c r="Z5" s="6">
        <v>18</v>
      </c>
      <c r="AA5" s="3" t="s">
        <v>9</v>
      </c>
      <c r="AB5" s="8">
        <v>6</v>
      </c>
      <c r="AC5" s="9">
        <v>12</v>
      </c>
      <c r="AD5" s="10">
        <v>18</v>
      </c>
      <c r="AE5" s="11">
        <v>18</v>
      </c>
      <c r="AF5" s="2"/>
      <c r="AG5" s="2"/>
      <c r="AH5" s="1"/>
      <c r="AI5" s="1"/>
      <c r="AJ5" s="1"/>
      <c r="AK5" s="1"/>
      <c r="AL5" s="1"/>
      <c r="AM5" s="1"/>
      <c r="AN5" s="1"/>
      <c r="AO5" s="1"/>
    </row>
    <row r="6" spans="1:41" ht="15.75" customHeight="1" x14ac:dyDescent="0.25">
      <c r="A6" s="1"/>
      <c r="B6" s="12" t="s">
        <v>10</v>
      </c>
      <c r="C6" s="34">
        <v>17</v>
      </c>
      <c r="D6" s="34">
        <v>30</v>
      </c>
      <c r="E6" s="34">
        <v>44</v>
      </c>
      <c r="F6" s="34"/>
      <c r="G6" s="12" t="s">
        <v>11</v>
      </c>
      <c r="H6" s="34">
        <v>15</v>
      </c>
      <c r="I6" s="34">
        <v>31</v>
      </c>
      <c r="J6" s="34">
        <v>46</v>
      </c>
      <c r="K6" s="34"/>
      <c r="L6" s="12" t="s">
        <v>12</v>
      </c>
      <c r="M6" s="34">
        <v>16</v>
      </c>
      <c r="N6" s="34">
        <v>33</v>
      </c>
      <c r="O6" s="34">
        <v>48</v>
      </c>
      <c r="P6" s="34"/>
      <c r="Q6" s="12" t="s">
        <v>13</v>
      </c>
      <c r="R6" s="34">
        <v>18</v>
      </c>
      <c r="S6" s="34">
        <v>36</v>
      </c>
      <c r="T6" s="34">
        <v>51</v>
      </c>
      <c r="U6" s="34"/>
      <c r="V6" s="12" t="s">
        <v>14</v>
      </c>
      <c r="W6" s="34">
        <v>16</v>
      </c>
      <c r="X6" s="34">
        <v>30</v>
      </c>
      <c r="Y6" s="34">
        <v>45</v>
      </c>
      <c r="Z6" s="34"/>
      <c r="AA6" s="12" t="s">
        <v>15</v>
      </c>
      <c r="AB6" s="38">
        <v>15</v>
      </c>
      <c r="AC6" s="38">
        <v>31</v>
      </c>
      <c r="AD6" s="38">
        <v>47</v>
      </c>
      <c r="AE6" s="38"/>
      <c r="AF6" s="13">
        <f>AD47</f>
        <v>782</v>
      </c>
      <c r="AG6" s="14" t="s">
        <v>16</v>
      </c>
      <c r="AH6" s="1"/>
      <c r="AI6" s="1"/>
      <c r="AJ6" s="1"/>
      <c r="AK6" s="1"/>
      <c r="AL6" s="1"/>
      <c r="AM6" s="1"/>
      <c r="AN6" s="1"/>
      <c r="AO6" s="1"/>
    </row>
    <row r="7" spans="1:41" ht="15.75" customHeight="1" x14ac:dyDescent="0.25">
      <c r="A7" s="1"/>
      <c r="B7" s="15" t="s">
        <v>17</v>
      </c>
      <c r="C7" s="36"/>
      <c r="D7" s="36"/>
      <c r="E7" s="36"/>
      <c r="F7" s="36"/>
      <c r="G7" s="15" t="s">
        <v>18</v>
      </c>
      <c r="H7" s="36"/>
      <c r="I7" s="36"/>
      <c r="J7" s="36"/>
      <c r="K7" s="37"/>
      <c r="L7" s="15" t="s">
        <v>19</v>
      </c>
      <c r="M7" s="36"/>
      <c r="N7" s="36"/>
      <c r="O7" s="36"/>
      <c r="P7" s="37"/>
      <c r="Q7" s="15" t="s">
        <v>20</v>
      </c>
      <c r="R7" s="36"/>
      <c r="S7" s="36"/>
      <c r="T7" s="36"/>
      <c r="U7" s="37"/>
      <c r="V7" s="15" t="s">
        <v>21</v>
      </c>
      <c r="W7" s="36"/>
      <c r="X7" s="36"/>
      <c r="Y7" s="36"/>
      <c r="Z7" s="37"/>
      <c r="AA7" s="15" t="s">
        <v>22</v>
      </c>
      <c r="AB7" s="36"/>
      <c r="AC7" s="36"/>
      <c r="AD7" s="36"/>
      <c r="AE7" s="37"/>
      <c r="AF7" s="13">
        <f>AD25</f>
        <v>785</v>
      </c>
      <c r="AG7" s="14" t="s">
        <v>23</v>
      </c>
      <c r="AH7" s="1"/>
      <c r="AI7" s="1"/>
      <c r="AJ7" s="1"/>
      <c r="AK7" s="1"/>
      <c r="AL7" s="1"/>
      <c r="AM7" s="1"/>
      <c r="AN7" s="1"/>
      <c r="AO7" s="1"/>
    </row>
    <row r="8" spans="1:41" ht="15.75" customHeight="1" x14ac:dyDescent="0.25">
      <c r="A8" s="1"/>
      <c r="B8" s="12" t="s">
        <v>24</v>
      </c>
      <c r="C8" s="34">
        <v>19</v>
      </c>
      <c r="D8" s="34">
        <v>38</v>
      </c>
      <c r="E8" s="34">
        <v>56</v>
      </c>
      <c r="F8" s="34"/>
      <c r="G8" s="12" t="s">
        <v>25</v>
      </c>
      <c r="H8" s="34">
        <v>15</v>
      </c>
      <c r="I8" s="34">
        <v>32</v>
      </c>
      <c r="J8" s="34">
        <v>47</v>
      </c>
      <c r="K8" s="34"/>
      <c r="L8" s="12" t="s">
        <v>26</v>
      </c>
      <c r="M8" s="34">
        <v>18</v>
      </c>
      <c r="N8" s="34">
        <v>35</v>
      </c>
      <c r="O8" s="34">
        <v>52</v>
      </c>
      <c r="P8" s="34"/>
      <c r="Q8" s="12" t="s">
        <v>27</v>
      </c>
      <c r="R8" s="34">
        <v>15</v>
      </c>
      <c r="S8" s="34">
        <v>30</v>
      </c>
      <c r="T8" s="34">
        <v>46</v>
      </c>
      <c r="U8" s="34"/>
      <c r="V8" s="12" t="s">
        <v>28</v>
      </c>
      <c r="W8" s="34">
        <v>17</v>
      </c>
      <c r="X8" s="34">
        <v>34</v>
      </c>
      <c r="Y8" s="34">
        <v>53</v>
      </c>
      <c r="Z8" s="34"/>
      <c r="AA8" s="12" t="s">
        <v>29</v>
      </c>
      <c r="AB8" s="34">
        <v>17</v>
      </c>
      <c r="AC8" s="34">
        <v>31</v>
      </c>
      <c r="AD8" s="34">
        <v>46</v>
      </c>
      <c r="AE8" s="34"/>
      <c r="AF8" s="13">
        <v>790</v>
      </c>
      <c r="AG8" s="14" t="s">
        <v>30</v>
      </c>
      <c r="AH8" s="1"/>
      <c r="AI8" s="1"/>
      <c r="AJ8" s="1"/>
      <c r="AK8" s="1"/>
      <c r="AL8" s="1"/>
      <c r="AM8" s="1"/>
      <c r="AN8" s="1"/>
      <c r="AO8" s="1"/>
    </row>
    <row r="9" spans="1:41" ht="15.75" customHeight="1" x14ac:dyDescent="0.25">
      <c r="A9" s="1"/>
      <c r="B9" s="16" t="s">
        <v>31</v>
      </c>
      <c r="C9" s="35"/>
      <c r="D9" s="35"/>
      <c r="E9" s="35"/>
      <c r="F9" s="35"/>
      <c r="G9" s="16" t="s">
        <v>32</v>
      </c>
      <c r="H9" s="35"/>
      <c r="I9" s="35"/>
      <c r="J9" s="35"/>
      <c r="K9" s="35"/>
      <c r="L9" s="16" t="s">
        <v>33</v>
      </c>
      <c r="M9" s="35"/>
      <c r="N9" s="35"/>
      <c r="O9" s="35"/>
      <c r="P9" s="35"/>
      <c r="Q9" s="16" t="s">
        <v>34</v>
      </c>
      <c r="R9" s="35"/>
      <c r="S9" s="35"/>
      <c r="T9" s="35"/>
      <c r="U9" s="35"/>
      <c r="V9" s="16" t="s">
        <v>35</v>
      </c>
      <c r="W9" s="35"/>
      <c r="X9" s="35"/>
      <c r="Y9" s="35"/>
      <c r="Z9" s="35"/>
      <c r="AA9" s="16" t="s">
        <v>36</v>
      </c>
      <c r="AB9" s="35"/>
      <c r="AC9" s="35"/>
      <c r="AD9" s="35"/>
      <c r="AE9" s="35"/>
      <c r="AF9" s="13">
        <v>791</v>
      </c>
      <c r="AG9" s="14" t="s">
        <v>37</v>
      </c>
      <c r="AH9" s="1"/>
      <c r="AI9" s="1"/>
      <c r="AJ9" s="1"/>
      <c r="AK9" s="1"/>
      <c r="AL9" s="1"/>
      <c r="AM9" s="1"/>
      <c r="AN9" s="1"/>
      <c r="AO9" s="1"/>
    </row>
    <row r="10" spans="1:41" ht="15.75" customHeight="1" x14ac:dyDescent="0.25">
      <c r="A10" s="1"/>
      <c r="B10" s="17" t="s">
        <v>38</v>
      </c>
      <c r="C10" s="34">
        <v>18</v>
      </c>
      <c r="D10" s="34">
        <v>37</v>
      </c>
      <c r="E10" s="34">
        <v>53</v>
      </c>
      <c r="F10" s="34"/>
      <c r="G10" s="18" t="s">
        <v>39</v>
      </c>
      <c r="H10" s="34">
        <v>16</v>
      </c>
      <c r="I10" s="34">
        <v>32</v>
      </c>
      <c r="J10" s="34">
        <v>46</v>
      </c>
      <c r="K10" s="34"/>
      <c r="L10" s="18" t="s">
        <v>40</v>
      </c>
      <c r="M10" s="34">
        <v>15</v>
      </c>
      <c r="N10" s="34">
        <v>30</v>
      </c>
      <c r="O10" s="34">
        <v>46</v>
      </c>
      <c r="P10" s="34"/>
      <c r="Q10" s="18" t="s">
        <v>41</v>
      </c>
      <c r="R10" s="34">
        <v>15</v>
      </c>
      <c r="S10" s="34">
        <v>30</v>
      </c>
      <c r="T10" s="34">
        <v>45</v>
      </c>
      <c r="U10" s="34"/>
      <c r="V10" s="18" t="s">
        <v>42</v>
      </c>
      <c r="W10" s="34">
        <v>16</v>
      </c>
      <c r="X10" s="34">
        <v>34</v>
      </c>
      <c r="Y10" s="34">
        <v>51</v>
      </c>
      <c r="Z10" s="34"/>
      <c r="AA10" s="18" t="s">
        <v>43</v>
      </c>
      <c r="AB10" s="34">
        <v>15</v>
      </c>
      <c r="AC10" s="34">
        <v>30</v>
      </c>
      <c r="AD10" s="34">
        <v>43</v>
      </c>
      <c r="AE10" s="34"/>
      <c r="AF10" s="13">
        <v>808</v>
      </c>
      <c r="AG10" s="14" t="s">
        <v>44</v>
      </c>
      <c r="AH10" s="1"/>
      <c r="AI10" s="1"/>
      <c r="AJ10" s="1"/>
      <c r="AK10" s="1"/>
      <c r="AL10" s="1"/>
      <c r="AM10" s="1"/>
      <c r="AN10" s="1"/>
      <c r="AO10" s="1"/>
    </row>
    <row r="11" spans="1:41" ht="15.75" customHeight="1" x14ac:dyDescent="0.25">
      <c r="A11" s="1"/>
      <c r="B11" s="19" t="s">
        <v>45</v>
      </c>
      <c r="C11" s="35"/>
      <c r="D11" s="35"/>
      <c r="E11" s="35"/>
      <c r="F11" s="35"/>
      <c r="G11" s="19" t="s">
        <v>46</v>
      </c>
      <c r="H11" s="35"/>
      <c r="I11" s="35"/>
      <c r="J11" s="35"/>
      <c r="K11" s="35"/>
      <c r="L11" s="19" t="s">
        <v>47</v>
      </c>
      <c r="M11" s="35"/>
      <c r="N11" s="35"/>
      <c r="O11" s="35"/>
      <c r="P11" s="35"/>
      <c r="Q11" s="19" t="s">
        <v>48</v>
      </c>
      <c r="R11" s="35"/>
      <c r="S11" s="35"/>
      <c r="T11" s="35"/>
      <c r="U11" s="35"/>
      <c r="V11" s="19" t="s">
        <v>49</v>
      </c>
      <c r="W11" s="35"/>
      <c r="X11" s="35"/>
      <c r="Y11" s="35"/>
      <c r="Z11" s="35"/>
      <c r="AA11" s="19" t="s">
        <v>50</v>
      </c>
      <c r="AB11" s="35"/>
      <c r="AC11" s="35"/>
      <c r="AD11" s="35"/>
      <c r="AE11" s="35"/>
      <c r="AF11" s="13">
        <v>810</v>
      </c>
      <c r="AG11" s="14" t="s">
        <v>51</v>
      </c>
      <c r="AH11" s="1"/>
      <c r="AI11" s="1"/>
      <c r="AJ11" s="1"/>
      <c r="AK11" s="1"/>
      <c r="AL11" s="1"/>
      <c r="AM11" s="1"/>
      <c r="AN11" s="1"/>
      <c r="AO11" s="1"/>
    </row>
    <row r="12" spans="1:41" ht="15.75" customHeight="1" x14ac:dyDescent="0.25">
      <c r="A12" s="1"/>
      <c r="B12" s="20" t="s">
        <v>10</v>
      </c>
      <c r="C12" s="34">
        <v>19</v>
      </c>
      <c r="D12" s="34">
        <v>40</v>
      </c>
      <c r="E12" s="34"/>
      <c r="F12" s="34">
        <v>59</v>
      </c>
      <c r="G12" s="20" t="s">
        <v>11</v>
      </c>
      <c r="H12" s="34">
        <v>17</v>
      </c>
      <c r="I12" s="34">
        <v>36</v>
      </c>
      <c r="J12" s="34"/>
      <c r="K12" s="34">
        <v>52</v>
      </c>
      <c r="L12" s="20" t="s">
        <v>12</v>
      </c>
      <c r="M12" s="34">
        <v>16</v>
      </c>
      <c r="N12" s="34">
        <v>30</v>
      </c>
      <c r="O12" s="34"/>
      <c r="P12" s="34">
        <v>50</v>
      </c>
      <c r="Q12" s="20" t="s">
        <v>13</v>
      </c>
      <c r="R12" s="34">
        <v>18</v>
      </c>
      <c r="S12" s="34">
        <v>37</v>
      </c>
      <c r="T12" s="34"/>
      <c r="U12" s="34">
        <v>55</v>
      </c>
      <c r="V12" s="20" t="s">
        <v>14</v>
      </c>
      <c r="W12" s="34">
        <v>17</v>
      </c>
      <c r="X12" s="34">
        <v>36</v>
      </c>
      <c r="Y12" s="34"/>
      <c r="Z12" s="34">
        <v>53</v>
      </c>
      <c r="AA12" s="20" t="s">
        <v>36</v>
      </c>
      <c r="AB12" s="34">
        <v>17</v>
      </c>
      <c r="AC12" s="34">
        <v>36</v>
      </c>
      <c r="AD12" s="34"/>
      <c r="AE12" s="34">
        <v>52</v>
      </c>
      <c r="AF12" s="13">
        <v>810</v>
      </c>
      <c r="AG12" s="14" t="s">
        <v>52</v>
      </c>
      <c r="AH12" s="1"/>
      <c r="AI12" s="1"/>
      <c r="AJ12" s="1"/>
      <c r="AK12" s="1"/>
      <c r="AL12" s="1"/>
      <c r="AM12" s="1"/>
      <c r="AN12" s="1"/>
      <c r="AO12" s="1"/>
    </row>
    <row r="13" spans="1:41" ht="15.75" customHeight="1" x14ac:dyDescent="0.25">
      <c r="A13" s="1"/>
      <c r="B13" s="21" t="s">
        <v>17</v>
      </c>
      <c r="C13" s="35"/>
      <c r="D13" s="35"/>
      <c r="E13" s="35"/>
      <c r="F13" s="35"/>
      <c r="G13" s="21" t="s">
        <v>18</v>
      </c>
      <c r="H13" s="35"/>
      <c r="I13" s="35"/>
      <c r="J13" s="35"/>
      <c r="K13" s="35"/>
      <c r="L13" s="21" t="s">
        <v>19</v>
      </c>
      <c r="M13" s="35"/>
      <c r="N13" s="35"/>
      <c r="O13" s="35"/>
      <c r="P13" s="35"/>
      <c r="Q13" s="21" t="s">
        <v>20</v>
      </c>
      <c r="R13" s="35"/>
      <c r="S13" s="35"/>
      <c r="T13" s="35"/>
      <c r="U13" s="35"/>
      <c r="V13" s="21" t="s">
        <v>21</v>
      </c>
      <c r="W13" s="35"/>
      <c r="X13" s="35"/>
      <c r="Y13" s="35"/>
      <c r="Z13" s="35"/>
      <c r="AA13" s="21" t="s">
        <v>50</v>
      </c>
      <c r="AB13" s="35"/>
      <c r="AC13" s="35"/>
      <c r="AD13" s="35"/>
      <c r="AE13" s="35"/>
      <c r="AF13" s="13">
        <v>812</v>
      </c>
      <c r="AG13" s="14" t="s">
        <v>53</v>
      </c>
      <c r="AH13" s="1"/>
      <c r="AI13" s="1"/>
      <c r="AJ13" s="1"/>
      <c r="AK13" s="1"/>
      <c r="AL13" s="1"/>
      <c r="AM13" s="1"/>
      <c r="AN13" s="1"/>
      <c r="AO13" s="1"/>
    </row>
    <row r="14" spans="1:41" ht="15.75" customHeight="1" x14ac:dyDescent="0.25">
      <c r="A14" s="1"/>
      <c r="B14" s="20" t="s">
        <v>24</v>
      </c>
      <c r="C14" s="34">
        <v>15</v>
      </c>
      <c r="D14" s="34">
        <v>30</v>
      </c>
      <c r="E14" s="34"/>
      <c r="F14" s="34">
        <v>48</v>
      </c>
      <c r="G14" s="20" t="s">
        <v>25</v>
      </c>
      <c r="H14" s="34">
        <v>17</v>
      </c>
      <c r="I14" s="34">
        <v>35</v>
      </c>
      <c r="J14" s="34"/>
      <c r="K14" s="34">
        <v>54</v>
      </c>
      <c r="L14" s="20" t="s">
        <v>26</v>
      </c>
      <c r="M14" s="34">
        <v>16</v>
      </c>
      <c r="N14" s="34">
        <v>35</v>
      </c>
      <c r="O14" s="34"/>
      <c r="P14" s="34">
        <v>53</v>
      </c>
      <c r="Q14" s="20" t="s">
        <v>27</v>
      </c>
      <c r="R14" s="34">
        <v>17</v>
      </c>
      <c r="S14" s="34">
        <v>35</v>
      </c>
      <c r="T14" s="34"/>
      <c r="U14" s="34">
        <v>51</v>
      </c>
      <c r="V14" s="20" t="s">
        <v>35</v>
      </c>
      <c r="W14" s="34">
        <v>19</v>
      </c>
      <c r="X14" s="34">
        <v>37</v>
      </c>
      <c r="Y14" s="34"/>
      <c r="Z14" s="34">
        <v>57</v>
      </c>
      <c r="AA14" s="12" t="s">
        <v>29</v>
      </c>
      <c r="AB14" s="34">
        <v>18</v>
      </c>
      <c r="AC14" s="34">
        <v>34</v>
      </c>
      <c r="AD14" s="34"/>
      <c r="AE14" s="34">
        <v>52</v>
      </c>
      <c r="AF14" s="13">
        <v>817</v>
      </c>
      <c r="AG14" s="14" t="s">
        <v>54</v>
      </c>
      <c r="AH14" s="1"/>
      <c r="AI14" s="1"/>
      <c r="AJ14" s="1"/>
      <c r="AK14" s="1"/>
      <c r="AL14" s="1"/>
      <c r="AM14" s="1"/>
      <c r="AN14" s="1"/>
      <c r="AO14" s="1"/>
    </row>
    <row r="15" spans="1:41" ht="15.75" customHeight="1" x14ac:dyDescent="0.25">
      <c r="A15" s="1"/>
      <c r="B15" s="21" t="s">
        <v>31</v>
      </c>
      <c r="C15" s="35"/>
      <c r="D15" s="35"/>
      <c r="E15" s="35"/>
      <c r="F15" s="35"/>
      <c r="G15" s="21" t="s">
        <v>32</v>
      </c>
      <c r="H15" s="35"/>
      <c r="I15" s="35"/>
      <c r="J15" s="35"/>
      <c r="K15" s="35"/>
      <c r="L15" s="21" t="s">
        <v>33</v>
      </c>
      <c r="M15" s="35"/>
      <c r="N15" s="35"/>
      <c r="O15" s="35"/>
      <c r="P15" s="35"/>
      <c r="Q15" s="21" t="s">
        <v>34</v>
      </c>
      <c r="R15" s="35"/>
      <c r="S15" s="35"/>
      <c r="T15" s="35"/>
      <c r="U15" s="35"/>
      <c r="V15" s="21" t="s">
        <v>55</v>
      </c>
      <c r="W15" s="35"/>
      <c r="X15" s="35"/>
      <c r="Y15" s="35"/>
      <c r="Z15" s="35"/>
      <c r="AA15" s="16" t="s">
        <v>43</v>
      </c>
      <c r="AB15" s="35"/>
      <c r="AC15" s="35"/>
      <c r="AD15" s="35"/>
      <c r="AE15" s="35"/>
      <c r="AF15" s="13">
        <v>821</v>
      </c>
      <c r="AG15" s="14" t="s">
        <v>56</v>
      </c>
      <c r="AH15" s="1"/>
      <c r="AI15" s="1"/>
      <c r="AJ15" s="1"/>
      <c r="AK15" s="1"/>
      <c r="AL15" s="1"/>
      <c r="AM15" s="1"/>
      <c r="AN15" s="1"/>
      <c r="AO15" s="1"/>
    </row>
    <row r="16" spans="1:41" ht="15.75" customHeight="1" x14ac:dyDescent="0.25">
      <c r="A16" s="1"/>
      <c r="B16" s="22" t="s">
        <v>38</v>
      </c>
      <c r="C16" s="34">
        <v>19</v>
      </c>
      <c r="D16" s="34">
        <v>38</v>
      </c>
      <c r="E16" s="34"/>
      <c r="F16" s="34">
        <v>56</v>
      </c>
      <c r="G16" s="22" t="s">
        <v>39</v>
      </c>
      <c r="H16" s="34">
        <v>16</v>
      </c>
      <c r="I16" s="34">
        <v>34</v>
      </c>
      <c r="J16" s="34"/>
      <c r="K16" s="34">
        <v>52</v>
      </c>
      <c r="L16" s="22" t="s">
        <v>40</v>
      </c>
      <c r="M16" s="34">
        <v>20</v>
      </c>
      <c r="N16" s="34">
        <v>36</v>
      </c>
      <c r="O16" s="34"/>
      <c r="P16" s="34">
        <v>56</v>
      </c>
      <c r="Q16" s="22" t="s">
        <v>41</v>
      </c>
      <c r="R16" s="34">
        <v>18</v>
      </c>
      <c r="S16" s="34">
        <v>36</v>
      </c>
      <c r="T16" s="34"/>
      <c r="U16" s="34">
        <v>52</v>
      </c>
      <c r="V16" s="22" t="s">
        <v>42</v>
      </c>
      <c r="W16" s="34">
        <v>17</v>
      </c>
      <c r="X16" s="34">
        <v>35</v>
      </c>
      <c r="Y16" s="34"/>
      <c r="Z16" s="34">
        <v>52</v>
      </c>
      <c r="AA16" s="22" t="s">
        <v>22</v>
      </c>
      <c r="AB16" s="34">
        <v>16</v>
      </c>
      <c r="AC16" s="34">
        <v>34</v>
      </c>
      <c r="AD16" s="34"/>
      <c r="AE16" s="34">
        <v>50</v>
      </c>
      <c r="AF16" s="13">
        <v>834</v>
      </c>
      <c r="AG16" s="14" t="s">
        <v>57</v>
      </c>
      <c r="AH16" s="1"/>
      <c r="AI16" s="1"/>
      <c r="AJ16" s="1"/>
      <c r="AK16" s="1"/>
      <c r="AL16" s="1"/>
      <c r="AM16" s="1"/>
      <c r="AN16" s="1"/>
      <c r="AO16" s="1"/>
    </row>
    <row r="17" spans="1:41" ht="15.75" customHeight="1" x14ac:dyDescent="0.25">
      <c r="A17" s="1"/>
      <c r="B17" s="23" t="s">
        <v>45</v>
      </c>
      <c r="C17" s="35"/>
      <c r="D17" s="35"/>
      <c r="E17" s="35"/>
      <c r="F17" s="35"/>
      <c r="G17" s="23" t="s">
        <v>46</v>
      </c>
      <c r="H17" s="35"/>
      <c r="I17" s="35"/>
      <c r="J17" s="35"/>
      <c r="K17" s="35"/>
      <c r="L17" s="23" t="s">
        <v>47</v>
      </c>
      <c r="M17" s="35"/>
      <c r="N17" s="35"/>
      <c r="O17" s="35"/>
      <c r="P17" s="35"/>
      <c r="Q17" s="23" t="s">
        <v>48</v>
      </c>
      <c r="R17" s="35"/>
      <c r="S17" s="35"/>
      <c r="T17" s="35"/>
      <c r="U17" s="35"/>
      <c r="V17" s="23" t="s">
        <v>49</v>
      </c>
      <c r="W17" s="35"/>
      <c r="X17" s="35"/>
      <c r="Y17" s="35"/>
      <c r="Z17" s="35"/>
      <c r="AA17" s="23" t="s">
        <v>15</v>
      </c>
      <c r="AB17" s="35"/>
      <c r="AC17" s="35"/>
      <c r="AD17" s="35"/>
      <c r="AE17" s="35"/>
      <c r="AF17" s="13">
        <v>844</v>
      </c>
      <c r="AG17" s="14" t="s">
        <v>58</v>
      </c>
      <c r="AH17" s="1"/>
      <c r="AI17" s="1"/>
      <c r="AJ17" s="1"/>
      <c r="AK17" s="1"/>
      <c r="AL17" s="1"/>
      <c r="AM17" s="1"/>
      <c r="AN17" s="1"/>
      <c r="AO17" s="1"/>
    </row>
    <row r="18" spans="1:41" ht="15.75" customHeight="1" x14ac:dyDescent="0.3">
      <c r="A18" s="1"/>
      <c r="B18" s="24" t="s">
        <v>59</v>
      </c>
      <c r="C18" s="25">
        <v>16</v>
      </c>
      <c r="D18" s="25">
        <v>34</v>
      </c>
      <c r="E18" s="25">
        <v>48</v>
      </c>
      <c r="F18" s="25">
        <v>51</v>
      </c>
      <c r="G18" s="26" t="s">
        <v>11</v>
      </c>
      <c r="H18" s="25">
        <v>17</v>
      </c>
      <c r="I18" s="25">
        <v>34</v>
      </c>
      <c r="J18" s="25">
        <v>51</v>
      </c>
      <c r="K18" s="27">
        <v>49</v>
      </c>
      <c r="L18" s="26" t="s">
        <v>12</v>
      </c>
      <c r="M18" s="25">
        <v>19</v>
      </c>
      <c r="N18" s="25">
        <v>37</v>
      </c>
      <c r="O18" s="25">
        <v>50</v>
      </c>
      <c r="P18" s="27">
        <v>54</v>
      </c>
      <c r="Q18" s="26" t="s">
        <v>13</v>
      </c>
      <c r="R18" s="25">
        <v>21</v>
      </c>
      <c r="S18" s="25">
        <v>38</v>
      </c>
      <c r="T18" s="25">
        <v>51</v>
      </c>
      <c r="U18" s="27">
        <v>55</v>
      </c>
      <c r="V18" s="26" t="s">
        <v>14</v>
      </c>
      <c r="W18" s="25">
        <v>19</v>
      </c>
      <c r="X18" s="25">
        <v>39</v>
      </c>
      <c r="Y18" s="25">
        <v>46</v>
      </c>
      <c r="Z18" s="27">
        <v>55</v>
      </c>
      <c r="AA18" s="26" t="s">
        <v>15</v>
      </c>
      <c r="AB18" s="25">
        <v>18</v>
      </c>
      <c r="AC18" s="25">
        <v>41</v>
      </c>
      <c r="AD18" s="25">
        <v>49</v>
      </c>
      <c r="AE18" s="27">
        <v>58</v>
      </c>
      <c r="AF18" s="2"/>
      <c r="AG18" s="2"/>
      <c r="AH18" s="1"/>
      <c r="AI18" s="1"/>
      <c r="AJ18" s="1"/>
      <c r="AK18" s="1"/>
      <c r="AL18" s="1"/>
      <c r="AM18" s="1"/>
      <c r="AN18" s="1"/>
      <c r="AO18" s="1"/>
    </row>
    <row r="19" spans="1:41" ht="15.75" customHeight="1" x14ac:dyDescent="0.3">
      <c r="A19" s="1"/>
      <c r="B19" s="26" t="s">
        <v>17</v>
      </c>
      <c r="C19" s="25">
        <v>17</v>
      </c>
      <c r="D19" s="25">
        <v>35</v>
      </c>
      <c r="E19" s="25">
        <v>49</v>
      </c>
      <c r="F19" s="25">
        <v>53</v>
      </c>
      <c r="G19" s="26" t="s">
        <v>18</v>
      </c>
      <c r="H19" s="25">
        <v>18</v>
      </c>
      <c r="I19" s="25">
        <v>36</v>
      </c>
      <c r="J19" s="25">
        <v>51</v>
      </c>
      <c r="K19" s="27">
        <v>53</v>
      </c>
      <c r="L19" s="26" t="s">
        <v>19</v>
      </c>
      <c r="M19" s="25">
        <v>18</v>
      </c>
      <c r="N19" s="25">
        <v>37</v>
      </c>
      <c r="O19" s="25">
        <v>53</v>
      </c>
      <c r="P19" s="27">
        <v>56</v>
      </c>
      <c r="Q19" s="26" t="s">
        <v>20</v>
      </c>
      <c r="R19" s="25">
        <v>20</v>
      </c>
      <c r="S19" s="25">
        <v>39</v>
      </c>
      <c r="T19" s="25">
        <v>48</v>
      </c>
      <c r="U19" s="27">
        <v>56</v>
      </c>
      <c r="V19" s="26" t="s">
        <v>21</v>
      </c>
      <c r="W19" s="25">
        <v>18</v>
      </c>
      <c r="X19" s="25">
        <v>35</v>
      </c>
      <c r="Y19" s="25">
        <v>53</v>
      </c>
      <c r="Z19" s="27">
        <v>52</v>
      </c>
      <c r="AA19" s="26" t="s">
        <v>22</v>
      </c>
      <c r="AB19" s="25">
        <v>16</v>
      </c>
      <c r="AC19" s="25">
        <v>34</v>
      </c>
      <c r="AD19" s="25">
        <v>50</v>
      </c>
      <c r="AE19" s="27">
        <v>52</v>
      </c>
      <c r="AF19" s="2"/>
      <c r="AG19" s="2"/>
      <c r="AH19" s="1"/>
      <c r="AI19" s="1"/>
      <c r="AJ19" s="1"/>
      <c r="AK19" s="1"/>
      <c r="AL19" s="1"/>
      <c r="AM19" s="1"/>
      <c r="AN19" s="1"/>
      <c r="AO19" s="1"/>
    </row>
    <row r="20" spans="1:41" ht="15.75" customHeight="1" x14ac:dyDescent="0.3">
      <c r="A20" s="1"/>
      <c r="B20" s="26" t="s">
        <v>24</v>
      </c>
      <c r="C20" s="25">
        <v>18</v>
      </c>
      <c r="D20" s="25">
        <v>37</v>
      </c>
      <c r="E20" s="25">
        <v>56</v>
      </c>
      <c r="F20" s="25">
        <v>54</v>
      </c>
      <c r="G20" s="26" t="s">
        <v>25</v>
      </c>
      <c r="H20" s="25">
        <v>18</v>
      </c>
      <c r="I20" s="25">
        <v>35</v>
      </c>
      <c r="J20" s="25">
        <v>53</v>
      </c>
      <c r="K20" s="27">
        <v>53</v>
      </c>
      <c r="L20" s="26" t="s">
        <v>26</v>
      </c>
      <c r="M20" s="25">
        <v>17</v>
      </c>
      <c r="N20" s="25">
        <v>36</v>
      </c>
      <c r="O20" s="25">
        <v>47</v>
      </c>
      <c r="P20" s="27">
        <v>56</v>
      </c>
      <c r="Q20" s="26" t="s">
        <v>27</v>
      </c>
      <c r="R20" s="25">
        <v>17</v>
      </c>
      <c r="S20" s="25">
        <v>34</v>
      </c>
      <c r="T20" s="25">
        <v>49</v>
      </c>
      <c r="U20" s="27">
        <v>52</v>
      </c>
      <c r="V20" s="26" t="s">
        <v>35</v>
      </c>
      <c r="W20" s="25">
        <v>16</v>
      </c>
      <c r="X20" s="25">
        <v>33</v>
      </c>
      <c r="Y20" s="25">
        <v>55</v>
      </c>
      <c r="Z20" s="27">
        <v>50</v>
      </c>
      <c r="AA20" s="24" t="s">
        <v>29</v>
      </c>
      <c r="AB20" s="25">
        <v>17</v>
      </c>
      <c r="AC20" s="25">
        <v>34</v>
      </c>
      <c r="AD20" s="25">
        <v>54</v>
      </c>
      <c r="AE20" s="27">
        <v>51</v>
      </c>
      <c r="AF20" s="2"/>
      <c r="AG20" s="2"/>
      <c r="AH20" s="1"/>
      <c r="AI20" s="1"/>
      <c r="AJ20" s="1"/>
      <c r="AK20" s="1"/>
      <c r="AL20" s="1"/>
      <c r="AM20" s="1"/>
      <c r="AN20" s="1"/>
      <c r="AO20" s="1"/>
    </row>
    <row r="21" spans="1:41" ht="15.75" customHeight="1" x14ac:dyDescent="0.3">
      <c r="A21" s="1"/>
      <c r="B21" s="26" t="s">
        <v>31</v>
      </c>
      <c r="C21" s="25">
        <v>21</v>
      </c>
      <c r="D21" s="25">
        <v>39</v>
      </c>
      <c r="E21" s="25">
        <v>53</v>
      </c>
      <c r="F21" s="25">
        <v>56</v>
      </c>
      <c r="G21" s="26" t="s">
        <v>32</v>
      </c>
      <c r="H21" s="25">
        <v>15</v>
      </c>
      <c r="I21" s="25">
        <v>33</v>
      </c>
      <c r="J21" s="25">
        <v>49</v>
      </c>
      <c r="K21" s="27">
        <v>50</v>
      </c>
      <c r="L21" s="26" t="s">
        <v>33</v>
      </c>
      <c r="M21" s="25">
        <v>19</v>
      </c>
      <c r="N21" s="25">
        <v>37</v>
      </c>
      <c r="O21" s="25">
        <v>51</v>
      </c>
      <c r="P21" s="27">
        <v>53</v>
      </c>
      <c r="Q21" s="26" t="s">
        <v>34</v>
      </c>
      <c r="R21" s="25">
        <v>17</v>
      </c>
      <c r="S21" s="25">
        <v>35</v>
      </c>
      <c r="T21" s="25">
        <v>48</v>
      </c>
      <c r="U21" s="27">
        <v>53</v>
      </c>
      <c r="V21" s="26" t="s">
        <v>55</v>
      </c>
      <c r="W21" s="25">
        <v>19</v>
      </c>
      <c r="X21" s="25">
        <v>40</v>
      </c>
      <c r="Y21" s="25">
        <v>54</v>
      </c>
      <c r="Z21" s="27">
        <v>62</v>
      </c>
      <c r="AA21" s="26" t="s">
        <v>36</v>
      </c>
      <c r="AB21" s="25">
        <v>18</v>
      </c>
      <c r="AC21" s="25">
        <v>34</v>
      </c>
      <c r="AD21" s="25">
        <v>47</v>
      </c>
      <c r="AE21" s="27">
        <v>50</v>
      </c>
      <c r="AF21" s="2"/>
      <c r="AG21" s="2"/>
      <c r="AH21" s="1"/>
      <c r="AI21" s="1"/>
      <c r="AJ21" s="1"/>
      <c r="AK21" s="1"/>
      <c r="AL21" s="1"/>
      <c r="AM21" s="1"/>
      <c r="AN21" s="1"/>
      <c r="AO21" s="1"/>
    </row>
    <row r="22" spans="1:41" ht="15.75" customHeight="1" x14ac:dyDescent="0.3">
      <c r="A22" s="1"/>
      <c r="B22" s="26" t="s">
        <v>38</v>
      </c>
      <c r="C22" s="25">
        <v>20</v>
      </c>
      <c r="D22" s="25">
        <v>38</v>
      </c>
      <c r="E22" s="25">
        <v>53</v>
      </c>
      <c r="F22" s="25">
        <v>55</v>
      </c>
      <c r="G22" s="26" t="s">
        <v>39</v>
      </c>
      <c r="H22" s="25">
        <v>17</v>
      </c>
      <c r="I22" s="25">
        <v>35</v>
      </c>
      <c r="J22" s="25">
        <v>53</v>
      </c>
      <c r="K22" s="27">
        <v>53</v>
      </c>
      <c r="L22" s="26" t="s">
        <v>40</v>
      </c>
      <c r="M22" s="25">
        <v>16</v>
      </c>
      <c r="N22" s="25">
        <v>35</v>
      </c>
      <c r="O22" s="25">
        <v>48</v>
      </c>
      <c r="P22" s="27">
        <v>54</v>
      </c>
      <c r="Q22" s="26" t="s">
        <v>41</v>
      </c>
      <c r="R22" s="25">
        <v>17</v>
      </c>
      <c r="S22" s="25">
        <v>36</v>
      </c>
      <c r="T22" s="25">
        <v>51</v>
      </c>
      <c r="U22" s="27">
        <v>54</v>
      </c>
      <c r="V22" s="26" t="s">
        <v>42</v>
      </c>
      <c r="W22" s="25">
        <v>19</v>
      </c>
      <c r="X22" s="25">
        <v>37</v>
      </c>
      <c r="Y22" s="25">
        <v>51</v>
      </c>
      <c r="Z22" s="27">
        <v>54</v>
      </c>
      <c r="AA22" s="26" t="s">
        <v>43</v>
      </c>
      <c r="AB22" s="25">
        <v>18</v>
      </c>
      <c r="AC22" s="25">
        <v>37</v>
      </c>
      <c r="AD22" s="25">
        <v>46</v>
      </c>
      <c r="AE22" s="27">
        <v>51</v>
      </c>
      <c r="AF22" s="2"/>
      <c r="AG22" s="2"/>
      <c r="AH22" s="1"/>
      <c r="AI22" s="1"/>
      <c r="AJ22" s="1"/>
      <c r="AK22" s="1"/>
      <c r="AL22" s="1"/>
      <c r="AM22" s="1"/>
      <c r="AN22" s="1"/>
      <c r="AO22" s="1"/>
    </row>
    <row r="23" spans="1:41" ht="15.75" customHeight="1" x14ac:dyDescent="0.3">
      <c r="A23" s="1"/>
      <c r="B23" s="26" t="s">
        <v>45</v>
      </c>
      <c r="C23" s="25">
        <v>16</v>
      </c>
      <c r="D23" s="25">
        <v>37</v>
      </c>
      <c r="E23" s="25">
        <v>61</v>
      </c>
      <c r="F23" s="25">
        <v>59</v>
      </c>
      <c r="G23" s="26" t="s">
        <v>46</v>
      </c>
      <c r="H23" s="25">
        <v>17</v>
      </c>
      <c r="I23" s="25">
        <v>35</v>
      </c>
      <c r="J23" s="25">
        <v>53</v>
      </c>
      <c r="K23" s="27">
        <v>53</v>
      </c>
      <c r="L23" s="24" t="s">
        <v>47</v>
      </c>
      <c r="M23" s="25">
        <v>18</v>
      </c>
      <c r="N23" s="25">
        <v>35</v>
      </c>
      <c r="O23" s="25">
        <v>50</v>
      </c>
      <c r="P23" s="27">
        <v>53</v>
      </c>
      <c r="Q23" s="26" t="s">
        <v>48</v>
      </c>
      <c r="R23" s="25">
        <v>17</v>
      </c>
      <c r="S23" s="25">
        <v>36</v>
      </c>
      <c r="T23" s="25">
        <v>47</v>
      </c>
      <c r="U23" s="27">
        <v>53</v>
      </c>
      <c r="V23" s="26" t="s">
        <v>49</v>
      </c>
      <c r="W23" s="25">
        <v>17</v>
      </c>
      <c r="X23" s="25">
        <v>38</v>
      </c>
      <c r="Y23" s="25">
        <v>51</v>
      </c>
      <c r="Z23" s="27">
        <v>57</v>
      </c>
      <c r="AA23" s="26" t="s">
        <v>50</v>
      </c>
      <c r="AB23" s="25">
        <v>16</v>
      </c>
      <c r="AC23" s="25">
        <v>33</v>
      </c>
      <c r="AD23" s="25">
        <v>47</v>
      </c>
      <c r="AE23" s="27">
        <v>52</v>
      </c>
      <c r="AF23" s="2"/>
      <c r="AG23" s="2"/>
      <c r="AH23" s="1"/>
      <c r="AI23" s="1"/>
      <c r="AJ23" s="1"/>
      <c r="AK23" s="1"/>
      <c r="AL23" s="1"/>
      <c r="AM23" s="1"/>
      <c r="AN23" s="1"/>
      <c r="AO23" s="1"/>
    </row>
    <row r="24" spans="1:41" ht="15.75" customHeight="1" x14ac:dyDescent="0.25">
      <c r="A24" s="1"/>
      <c r="B24" s="44" t="s">
        <v>60</v>
      </c>
      <c r="C24" s="28"/>
      <c r="D24" s="29"/>
      <c r="E24" s="30">
        <f t="shared" ref="E24:F24" si="0">SUM(E6:E23)-MAX(E18:E23)</f>
        <v>412</v>
      </c>
      <c r="F24" s="30">
        <f t="shared" si="0"/>
        <v>432</v>
      </c>
      <c r="G24" s="44" t="s">
        <v>60</v>
      </c>
      <c r="H24" s="28"/>
      <c r="I24" s="29"/>
      <c r="J24" s="30">
        <f t="shared" ref="J24:K24" si="1">SUM(J6:J23)-MAX(J18:J23)</f>
        <v>396</v>
      </c>
      <c r="K24" s="30">
        <f t="shared" si="1"/>
        <v>416</v>
      </c>
      <c r="L24" s="44" t="s">
        <v>60</v>
      </c>
      <c r="M24" s="28"/>
      <c r="N24" s="29"/>
      <c r="O24" s="30">
        <f t="shared" ref="O24:P24" si="2">SUM(O6:O23)-MAX(O18:O23)</f>
        <v>392</v>
      </c>
      <c r="P24" s="30">
        <f t="shared" si="2"/>
        <v>429</v>
      </c>
      <c r="Q24" s="44" t="s">
        <v>60</v>
      </c>
      <c r="R24" s="28"/>
      <c r="S24" s="29"/>
      <c r="T24" s="30">
        <f t="shared" ref="T24:U24" si="3">SUM(T6:T23)-MAX(T18:T23)</f>
        <v>385</v>
      </c>
      <c r="U24" s="30">
        <f t="shared" si="3"/>
        <v>425</v>
      </c>
      <c r="V24" s="44" t="s">
        <v>60</v>
      </c>
      <c r="W24" s="28"/>
      <c r="X24" s="29"/>
      <c r="Y24" s="30">
        <f t="shared" ref="Y24:Z24" si="4">SUM(Y6:Y23)-MAX(Y18:Y23)</f>
        <v>404</v>
      </c>
      <c r="Z24" s="30">
        <f t="shared" si="4"/>
        <v>430</v>
      </c>
      <c r="AA24" s="44" t="s">
        <v>60</v>
      </c>
      <c r="AB24" s="28"/>
      <c r="AC24" s="29"/>
      <c r="AD24" s="30">
        <f t="shared" ref="AD24:AE24" si="5">SUM(AD6:AD23)-MAX(AD18:AD23)</f>
        <v>375</v>
      </c>
      <c r="AE24" s="30">
        <f t="shared" si="5"/>
        <v>410</v>
      </c>
      <c r="AF24" s="2"/>
      <c r="AG24" s="2"/>
      <c r="AH24" s="1"/>
      <c r="AI24" s="1"/>
      <c r="AJ24" s="1"/>
      <c r="AK24" s="1"/>
      <c r="AL24" s="1"/>
      <c r="AM24" s="1"/>
      <c r="AN24" s="1"/>
      <c r="AO24" s="1"/>
    </row>
    <row r="25" spans="1:41" ht="15.75" customHeight="1" x14ac:dyDescent="0.25">
      <c r="A25" s="1"/>
      <c r="B25" s="45"/>
      <c r="C25" s="31"/>
      <c r="D25" s="31"/>
      <c r="E25" s="39">
        <f>SUM(E24:F24)</f>
        <v>844</v>
      </c>
      <c r="F25" s="40"/>
      <c r="G25" s="45"/>
      <c r="H25" s="31"/>
      <c r="I25" s="31"/>
      <c r="J25" s="39">
        <f>SUM(J24:K24)</f>
        <v>812</v>
      </c>
      <c r="K25" s="40"/>
      <c r="L25" s="45"/>
      <c r="M25" s="31"/>
      <c r="N25" s="31"/>
      <c r="O25" s="39">
        <f>SUM(O24:P24)</f>
        <v>821</v>
      </c>
      <c r="P25" s="40"/>
      <c r="Q25" s="45"/>
      <c r="R25" s="31"/>
      <c r="S25" s="31"/>
      <c r="T25" s="39">
        <f>SUM(T24:U24)</f>
        <v>810</v>
      </c>
      <c r="U25" s="40"/>
      <c r="V25" s="45"/>
      <c r="W25" s="31"/>
      <c r="X25" s="31"/>
      <c r="Y25" s="39">
        <f>SUM(Y24:Z24)</f>
        <v>834</v>
      </c>
      <c r="Z25" s="40"/>
      <c r="AA25" s="45"/>
      <c r="AB25" s="31"/>
      <c r="AC25" s="31"/>
      <c r="AD25" s="39">
        <f>SUM(AD24:AE24)</f>
        <v>785</v>
      </c>
      <c r="AE25" s="40"/>
      <c r="AF25" s="2"/>
      <c r="AG25" s="2"/>
      <c r="AH25" s="1"/>
      <c r="AI25" s="1"/>
      <c r="AJ25" s="1"/>
      <c r="AK25" s="1"/>
      <c r="AL25" s="1"/>
      <c r="AM25" s="1"/>
      <c r="AN25" s="1"/>
      <c r="AO25" s="1"/>
    </row>
    <row r="26" spans="1:41" ht="15.75" customHeight="1" x14ac:dyDescent="0.25">
      <c r="A26" s="1"/>
      <c r="B26" s="49" t="s">
        <v>61</v>
      </c>
      <c r="C26" s="42"/>
      <c r="D26" s="42"/>
      <c r="E26" s="42"/>
      <c r="F26" s="43"/>
      <c r="G26" s="46" t="s">
        <v>62</v>
      </c>
      <c r="H26" s="47"/>
      <c r="I26" s="47"/>
      <c r="J26" s="47"/>
      <c r="K26" s="48"/>
      <c r="L26" s="50" t="s">
        <v>63</v>
      </c>
      <c r="M26" s="42"/>
      <c r="N26" s="42"/>
      <c r="O26" s="42"/>
      <c r="P26" s="43"/>
      <c r="Q26" s="52" t="s">
        <v>64</v>
      </c>
      <c r="R26" s="47"/>
      <c r="S26" s="47"/>
      <c r="T26" s="47"/>
      <c r="U26" s="48"/>
      <c r="V26" s="51" t="s">
        <v>65</v>
      </c>
      <c r="W26" s="47"/>
      <c r="X26" s="47"/>
      <c r="Y26" s="47"/>
      <c r="Z26" s="48"/>
      <c r="AA26" s="41" t="s">
        <v>66</v>
      </c>
      <c r="AB26" s="42"/>
      <c r="AC26" s="42"/>
      <c r="AD26" s="42"/>
      <c r="AE26" s="43"/>
      <c r="AF26" s="2"/>
      <c r="AG26" s="2"/>
      <c r="AH26" s="1"/>
      <c r="AI26" s="1"/>
      <c r="AJ26" s="1"/>
      <c r="AK26" s="1"/>
      <c r="AL26" s="1"/>
      <c r="AM26" s="1"/>
      <c r="AN26" s="1"/>
      <c r="AO26" s="1"/>
    </row>
    <row r="27" spans="1:41" ht="15.75" customHeight="1" x14ac:dyDescent="0.25">
      <c r="A27" s="1"/>
      <c r="B27" s="3" t="s">
        <v>9</v>
      </c>
      <c r="C27" s="8">
        <v>6</v>
      </c>
      <c r="D27" s="9">
        <v>12</v>
      </c>
      <c r="E27" s="10">
        <v>18</v>
      </c>
      <c r="F27" s="11">
        <v>18</v>
      </c>
      <c r="G27" s="3" t="s">
        <v>9</v>
      </c>
      <c r="H27" s="8">
        <v>6</v>
      </c>
      <c r="I27" s="9">
        <v>12</v>
      </c>
      <c r="J27" s="10">
        <v>18</v>
      </c>
      <c r="K27" s="11">
        <v>18</v>
      </c>
      <c r="L27" s="3" t="s">
        <v>9</v>
      </c>
      <c r="M27" s="8">
        <v>6</v>
      </c>
      <c r="N27" s="9">
        <v>12</v>
      </c>
      <c r="O27" s="10">
        <v>18</v>
      </c>
      <c r="P27" s="11">
        <v>18</v>
      </c>
      <c r="Q27" s="3" t="s">
        <v>9</v>
      </c>
      <c r="R27" s="8">
        <v>6</v>
      </c>
      <c r="S27" s="9">
        <v>12</v>
      </c>
      <c r="T27" s="10">
        <v>18</v>
      </c>
      <c r="U27" s="11">
        <v>18</v>
      </c>
      <c r="V27" s="3" t="s">
        <v>9</v>
      </c>
      <c r="W27" s="8">
        <v>6</v>
      </c>
      <c r="X27" s="9">
        <v>12</v>
      </c>
      <c r="Y27" s="10">
        <v>18</v>
      </c>
      <c r="Z27" s="11">
        <v>18</v>
      </c>
      <c r="AA27" s="3" t="s">
        <v>9</v>
      </c>
      <c r="AB27" s="8">
        <v>6</v>
      </c>
      <c r="AC27" s="9">
        <v>12</v>
      </c>
      <c r="AD27" s="10">
        <v>18</v>
      </c>
      <c r="AE27" s="11">
        <v>18</v>
      </c>
      <c r="AF27" s="2"/>
      <c r="AG27" s="2"/>
      <c r="AH27" s="1"/>
      <c r="AI27" s="1"/>
      <c r="AJ27" s="1"/>
      <c r="AK27" s="1"/>
      <c r="AL27" s="1"/>
      <c r="AM27" s="1"/>
      <c r="AN27" s="1"/>
      <c r="AO27" s="1"/>
    </row>
    <row r="28" spans="1:41" ht="15.75" customHeight="1" x14ac:dyDescent="0.25">
      <c r="A28" s="1"/>
      <c r="B28" s="12" t="s">
        <v>67</v>
      </c>
      <c r="C28" s="34">
        <v>17</v>
      </c>
      <c r="D28" s="34">
        <v>33</v>
      </c>
      <c r="E28" s="34">
        <v>51</v>
      </c>
      <c r="F28" s="34"/>
      <c r="G28" s="12" t="s">
        <v>68</v>
      </c>
      <c r="H28" s="34">
        <v>18</v>
      </c>
      <c r="I28" s="34">
        <v>33</v>
      </c>
      <c r="J28" s="34">
        <v>49</v>
      </c>
      <c r="K28" s="34"/>
      <c r="L28" s="12" t="s">
        <v>69</v>
      </c>
      <c r="M28" s="34">
        <v>18</v>
      </c>
      <c r="N28" s="34">
        <v>36</v>
      </c>
      <c r="O28" s="34">
        <v>51</v>
      </c>
      <c r="P28" s="34"/>
      <c r="Q28" s="12" t="s">
        <v>70</v>
      </c>
      <c r="R28" s="34">
        <v>16</v>
      </c>
      <c r="S28" s="34">
        <v>32</v>
      </c>
      <c r="T28" s="34">
        <v>47</v>
      </c>
      <c r="U28" s="34"/>
      <c r="V28" s="12" t="s">
        <v>71</v>
      </c>
      <c r="W28" s="34">
        <v>18</v>
      </c>
      <c r="X28" s="34">
        <v>34</v>
      </c>
      <c r="Y28" s="34">
        <v>49</v>
      </c>
      <c r="Z28" s="34"/>
      <c r="AA28" s="12" t="s">
        <v>72</v>
      </c>
      <c r="AB28" s="38">
        <v>15</v>
      </c>
      <c r="AC28" s="38">
        <v>31</v>
      </c>
      <c r="AD28" s="38">
        <v>46</v>
      </c>
      <c r="AE28" s="38"/>
      <c r="AF28" s="13">
        <v>782</v>
      </c>
      <c r="AG28" s="14" t="s">
        <v>16</v>
      </c>
      <c r="AH28" s="1"/>
      <c r="AI28" s="1"/>
      <c r="AJ28" s="1"/>
      <c r="AK28" s="1"/>
      <c r="AL28" s="1"/>
      <c r="AM28" s="1"/>
      <c r="AN28" s="1"/>
      <c r="AO28" s="1"/>
    </row>
    <row r="29" spans="1:41" ht="15.75" customHeight="1" x14ac:dyDescent="0.25">
      <c r="A29" s="1"/>
      <c r="B29" s="15" t="s">
        <v>73</v>
      </c>
      <c r="C29" s="36"/>
      <c r="D29" s="36"/>
      <c r="E29" s="36"/>
      <c r="F29" s="36"/>
      <c r="G29" s="15" t="s">
        <v>74</v>
      </c>
      <c r="H29" s="36"/>
      <c r="I29" s="36"/>
      <c r="J29" s="36"/>
      <c r="K29" s="37"/>
      <c r="L29" s="15" t="s">
        <v>75</v>
      </c>
      <c r="M29" s="36"/>
      <c r="N29" s="36"/>
      <c r="O29" s="36"/>
      <c r="P29" s="37"/>
      <c r="Q29" s="15" t="s">
        <v>76</v>
      </c>
      <c r="R29" s="36"/>
      <c r="S29" s="36"/>
      <c r="T29" s="36"/>
      <c r="U29" s="37"/>
      <c r="V29" s="15" t="s">
        <v>77</v>
      </c>
      <c r="W29" s="36"/>
      <c r="X29" s="36"/>
      <c r="Y29" s="36"/>
      <c r="Z29" s="37"/>
      <c r="AA29" s="15" t="s">
        <v>78</v>
      </c>
      <c r="AB29" s="36"/>
      <c r="AC29" s="36"/>
      <c r="AD29" s="36"/>
      <c r="AE29" s="37"/>
      <c r="AF29" s="13">
        <v>785</v>
      </c>
      <c r="AG29" s="14" t="s">
        <v>23</v>
      </c>
      <c r="AH29" s="1"/>
      <c r="AI29" s="1"/>
      <c r="AJ29" s="1"/>
      <c r="AK29" s="1"/>
      <c r="AL29" s="1"/>
      <c r="AM29" s="1"/>
      <c r="AN29" s="1"/>
      <c r="AO29" s="1"/>
    </row>
    <row r="30" spans="1:41" ht="15.75" customHeight="1" x14ac:dyDescent="0.25">
      <c r="A30" s="1"/>
      <c r="B30" s="12" t="s">
        <v>79</v>
      </c>
      <c r="C30" s="34">
        <v>16</v>
      </c>
      <c r="D30" s="34">
        <v>32</v>
      </c>
      <c r="E30" s="34">
        <v>48</v>
      </c>
      <c r="F30" s="34"/>
      <c r="G30" s="12" t="s">
        <v>80</v>
      </c>
      <c r="H30" s="34">
        <v>14</v>
      </c>
      <c r="I30" s="34">
        <v>30</v>
      </c>
      <c r="J30" s="34">
        <v>47</v>
      </c>
      <c r="K30" s="34"/>
      <c r="L30" s="12" t="s">
        <v>81</v>
      </c>
      <c r="M30" s="34">
        <v>15</v>
      </c>
      <c r="N30" s="34">
        <v>32</v>
      </c>
      <c r="O30" s="34">
        <v>49</v>
      </c>
      <c r="P30" s="34"/>
      <c r="Q30" s="12" t="s">
        <v>82</v>
      </c>
      <c r="R30" s="34">
        <v>14</v>
      </c>
      <c r="S30" s="34">
        <v>28</v>
      </c>
      <c r="T30" s="34">
        <v>42</v>
      </c>
      <c r="U30" s="34"/>
      <c r="V30" s="12" t="s">
        <v>83</v>
      </c>
      <c r="W30" s="34">
        <v>13</v>
      </c>
      <c r="X30" s="34">
        <v>29</v>
      </c>
      <c r="Y30" s="34">
        <v>44</v>
      </c>
      <c r="Z30" s="34"/>
      <c r="AA30" s="12" t="s">
        <v>84</v>
      </c>
      <c r="AB30" s="34">
        <v>14</v>
      </c>
      <c r="AC30" s="34">
        <v>30</v>
      </c>
      <c r="AD30" s="34">
        <v>44</v>
      </c>
      <c r="AE30" s="34"/>
      <c r="AF30" s="32">
        <v>790</v>
      </c>
      <c r="AG30" s="14" t="s">
        <v>30</v>
      </c>
      <c r="AH30" s="1"/>
      <c r="AI30" s="1"/>
      <c r="AJ30" s="1"/>
      <c r="AK30" s="1"/>
      <c r="AL30" s="1"/>
      <c r="AM30" s="1"/>
      <c r="AN30" s="1"/>
      <c r="AO30" s="1"/>
    </row>
    <row r="31" spans="1:41" ht="15.75" customHeight="1" x14ac:dyDescent="0.25">
      <c r="A31" s="1"/>
      <c r="B31" s="16" t="s">
        <v>85</v>
      </c>
      <c r="C31" s="35"/>
      <c r="D31" s="35"/>
      <c r="E31" s="35"/>
      <c r="F31" s="35"/>
      <c r="G31" s="16" t="s">
        <v>86</v>
      </c>
      <c r="H31" s="35"/>
      <c r="I31" s="35"/>
      <c r="J31" s="35"/>
      <c r="K31" s="35"/>
      <c r="L31" s="16" t="s">
        <v>87</v>
      </c>
      <c r="M31" s="35"/>
      <c r="N31" s="35"/>
      <c r="O31" s="35"/>
      <c r="P31" s="35"/>
      <c r="Q31" s="16" t="s">
        <v>88</v>
      </c>
      <c r="R31" s="35"/>
      <c r="S31" s="35"/>
      <c r="T31" s="35"/>
      <c r="U31" s="35"/>
      <c r="V31" s="16" t="s">
        <v>89</v>
      </c>
      <c r="W31" s="35"/>
      <c r="X31" s="35"/>
      <c r="Y31" s="35"/>
      <c r="Z31" s="35"/>
      <c r="AA31" s="16" t="s">
        <v>90</v>
      </c>
      <c r="AB31" s="35"/>
      <c r="AC31" s="35"/>
      <c r="AD31" s="35"/>
      <c r="AE31" s="35"/>
      <c r="AF31" s="13">
        <v>791</v>
      </c>
      <c r="AG31" s="14" t="s">
        <v>37</v>
      </c>
      <c r="AH31" s="1"/>
      <c r="AI31" s="1"/>
      <c r="AJ31" s="1"/>
      <c r="AK31" s="1"/>
      <c r="AL31" s="1"/>
      <c r="AM31" s="1"/>
      <c r="AN31" s="1"/>
      <c r="AO31" s="1"/>
    </row>
    <row r="32" spans="1:41" ht="15.75" customHeight="1" x14ac:dyDescent="0.25">
      <c r="A32" s="1"/>
      <c r="B32" s="18" t="s">
        <v>91</v>
      </c>
      <c r="C32" s="34">
        <v>17</v>
      </c>
      <c r="D32" s="34">
        <v>34</v>
      </c>
      <c r="E32" s="34">
        <v>50</v>
      </c>
      <c r="F32" s="34"/>
      <c r="G32" s="18" t="s">
        <v>92</v>
      </c>
      <c r="H32" s="34">
        <v>15</v>
      </c>
      <c r="I32" s="34">
        <v>31</v>
      </c>
      <c r="J32" s="34">
        <v>46</v>
      </c>
      <c r="K32" s="34"/>
      <c r="L32" s="18" t="s">
        <v>93</v>
      </c>
      <c r="M32" s="34">
        <v>15</v>
      </c>
      <c r="N32" s="34">
        <v>31</v>
      </c>
      <c r="O32" s="34">
        <v>49</v>
      </c>
      <c r="P32" s="34"/>
      <c r="Q32" s="18" t="s">
        <v>94</v>
      </c>
      <c r="R32" s="34">
        <v>15</v>
      </c>
      <c r="S32" s="34">
        <v>32</v>
      </c>
      <c r="T32" s="34">
        <v>46</v>
      </c>
      <c r="U32" s="34"/>
      <c r="V32" s="18" t="s">
        <v>95</v>
      </c>
      <c r="W32" s="34">
        <v>17</v>
      </c>
      <c r="X32" s="34">
        <v>31</v>
      </c>
      <c r="Y32" s="34">
        <v>47</v>
      </c>
      <c r="Z32" s="34"/>
      <c r="AA32" s="18" t="s">
        <v>96</v>
      </c>
      <c r="AB32" s="34">
        <v>14</v>
      </c>
      <c r="AC32" s="34">
        <v>29</v>
      </c>
      <c r="AD32" s="34">
        <v>41</v>
      </c>
      <c r="AE32" s="34"/>
      <c r="AF32" s="13">
        <v>808</v>
      </c>
      <c r="AG32" s="14" t="s">
        <v>44</v>
      </c>
      <c r="AH32" s="1"/>
      <c r="AI32" s="1"/>
      <c r="AJ32" s="1"/>
      <c r="AK32" s="1"/>
      <c r="AL32" s="1"/>
      <c r="AM32" s="1"/>
      <c r="AN32" s="1"/>
      <c r="AO32" s="1"/>
    </row>
    <row r="33" spans="1:41" ht="15.75" customHeight="1" x14ac:dyDescent="0.25">
      <c r="A33" s="1"/>
      <c r="B33" s="19" t="s">
        <v>97</v>
      </c>
      <c r="C33" s="35"/>
      <c r="D33" s="35"/>
      <c r="E33" s="35"/>
      <c r="F33" s="35"/>
      <c r="G33" s="19" t="s">
        <v>98</v>
      </c>
      <c r="H33" s="35"/>
      <c r="I33" s="35"/>
      <c r="J33" s="35"/>
      <c r="K33" s="35"/>
      <c r="L33" s="19" t="s">
        <v>99</v>
      </c>
      <c r="M33" s="35"/>
      <c r="N33" s="35"/>
      <c r="O33" s="35"/>
      <c r="P33" s="35"/>
      <c r="Q33" s="19" t="s">
        <v>100</v>
      </c>
      <c r="R33" s="35"/>
      <c r="S33" s="35"/>
      <c r="T33" s="35"/>
      <c r="U33" s="35"/>
      <c r="V33" s="19" t="s">
        <v>101</v>
      </c>
      <c r="W33" s="35"/>
      <c r="X33" s="35"/>
      <c r="Y33" s="35"/>
      <c r="Z33" s="35"/>
      <c r="AA33" s="19" t="s">
        <v>102</v>
      </c>
      <c r="AB33" s="35"/>
      <c r="AC33" s="35"/>
      <c r="AD33" s="35"/>
      <c r="AE33" s="35"/>
      <c r="AF33" s="13">
        <v>810</v>
      </c>
      <c r="AG33" s="14" t="s">
        <v>51</v>
      </c>
      <c r="AH33" s="1"/>
      <c r="AI33" s="1"/>
      <c r="AJ33" s="1"/>
      <c r="AK33" s="1"/>
      <c r="AL33" s="1"/>
      <c r="AM33" s="1"/>
      <c r="AN33" s="1"/>
      <c r="AO33" s="1"/>
    </row>
    <row r="34" spans="1:41" ht="15.75" customHeight="1" x14ac:dyDescent="0.25">
      <c r="A34" s="1"/>
      <c r="B34" s="12" t="s">
        <v>73</v>
      </c>
      <c r="C34" s="34">
        <v>16</v>
      </c>
      <c r="D34" s="34">
        <v>34</v>
      </c>
      <c r="E34" s="34"/>
      <c r="F34" s="34">
        <v>51</v>
      </c>
      <c r="G34" s="20" t="s">
        <v>68</v>
      </c>
      <c r="H34" s="34">
        <v>18</v>
      </c>
      <c r="I34" s="34">
        <v>37</v>
      </c>
      <c r="J34" s="34"/>
      <c r="K34" s="34">
        <v>56</v>
      </c>
      <c r="L34" s="20" t="s">
        <v>69</v>
      </c>
      <c r="M34" s="34">
        <v>14</v>
      </c>
      <c r="N34" s="34">
        <v>34</v>
      </c>
      <c r="O34" s="34"/>
      <c r="P34" s="34">
        <v>49</v>
      </c>
      <c r="Q34" s="20" t="s">
        <v>70</v>
      </c>
      <c r="R34" s="34">
        <v>18</v>
      </c>
      <c r="S34" s="34">
        <v>36</v>
      </c>
      <c r="T34" s="34"/>
      <c r="U34" s="34">
        <v>52</v>
      </c>
      <c r="V34" s="20" t="s">
        <v>95</v>
      </c>
      <c r="W34" s="34">
        <v>16</v>
      </c>
      <c r="X34" s="34">
        <v>34</v>
      </c>
      <c r="Y34" s="34"/>
      <c r="Z34" s="34">
        <v>50</v>
      </c>
      <c r="AA34" s="20" t="s">
        <v>72</v>
      </c>
      <c r="AB34" s="34">
        <v>15</v>
      </c>
      <c r="AC34" s="34">
        <v>32</v>
      </c>
      <c r="AD34" s="34"/>
      <c r="AE34" s="34">
        <v>50</v>
      </c>
      <c r="AF34" s="13">
        <v>810</v>
      </c>
      <c r="AG34" s="14" t="s">
        <v>52</v>
      </c>
      <c r="AH34" s="1"/>
      <c r="AI34" s="1"/>
      <c r="AJ34" s="1"/>
      <c r="AK34" s="1"/>
      <c r="AL34" s="1"/>
      <c r="AM34" s="1"/>
      <c r="AN34" s="1"/>
      <c r="AO34" s="1"/>
    </row>
    <row r="35" spans="1:41" ht="15.75" customHeight="1" x14ac:dyDescent="0.25">
      <c r="A35" s="1"/>
      <c r="B35" s="16" t="s">
        <v>79</v>
      </c>
      <c r="C35" s="35"/>
      <c r="D35" s="35"/>
      <c r="E35" s="35"/>
      <c r="F35" s="35"/>
      <c r="G35" s="21" t="s">
        <v>74</v>
      </c>
      <c r="H35" s="35"/>
      <c r="I35" s="35"/>
      <c r="J35" s="35"/>
      <c r="K35" s="35"/>
      <c r="L35" s="21" t="s">
        <v>75</v>
      </c>
      <c r="M35" s="35"/>
      <c r="N35" s="35"/>
      <c r="O35" s="35"/>
      <c r="P35" s="35"/>
      <c r="Q35" s="21" t="s">
        <v>94</v>
      </c>
      <c r="R35" s="35"/>
      <c r="S35" s="35"/>
      <c r="T35" s="35"/>
      <c r="U35" s="35"/>
      <c r="V35" s="21" t="s">
        <v>101</v>
      </c>
      <c r="W35" s="35"/>
      <c r="X35" s="35"/>
      <c r="Y35" s="35"/>
      <c r="Z35" s="35"/>
      <c r="AA35" s="21" t="s">
        <v>78</v>
      </c>
      <c r="AB35" s="35"/>
      <c r="AC35" s="35"/>
      <c r="AD35" s="35"/>
      <c r="AE35" s="35"/>
      <c r="AF35" s="13">
        <v>812</v>
      </c>
      <c r="AG35" s="14" t="s">
        <v>53</v>
      </c>
      <c r="AH35" s="1"/>
      <c r="AI35" s="1"/>
      <c r="AJ35" s="1"/>
      <c r="AK35" s="1"/>
      <c r="AL35" s="1"/>
      <c r="AM35" s="1"/>
      <c r="AN35" s="1"/>
      <c r="AO35" s="1"/>
    </row>
    <row r="36" spans="1:41" ht="15.75" customHeight="1" x14ac:dyDescent="0.25">
      <c r="A36" s="1"/>
      <c r="B36" s="12" t="s">
        <v>67</v>
      </c>
      <c r="C36" s="34">
        <v>18</v>
      </c>
      <c r="D36" s="34">
        <v>34</v>
      </c>
      <c r="E36" s="34"/>
      <c r="F36" s="34">
        <v>50</v>
      </c>
      <c r="G36" s="20" t="s">
        <v>80</v>
      </c>
      <c r="H36" s="34">
        <v>16</v>
      </c>
      <c r="I36" s="34">
        <v>37</v>
      </c>
      <c r="J36" s="34"/>
      <c r="K36" s="34">
        <v>56</v>
      </c>
      <c r="L36" s="20" t="s">
        <v>81</v>
      </c>
      <c r="M36" s="34">
        <v>15</v>
      </c>
      <c r="N36" s="34">
        <v>33</v>
      </c>
      <c r="O36" s="34"/>
      <c r="P36" s="34">
        <v>51</v>
      </c>
      <c r="Q36" s="20" t="s">
        <v>82</v>
      </c>
      <c r="R36" s="34">
        <v>17</v>
      </c>
      <c r="S36" s="34">
        <v>35</v>
      </c>
      <c r="T36" s="34"/>
      <c r="U36" s="34">
        <v>52</v>
      </c>
      <c r="V36" s="20" t="s">
        <v>77</v>
      </c>
      <c r="W36" s="34">
        <v>17</v>
      </c>
      <c r="X36" s="34">
        <v>36</v>
      </c>
      <c r="Y36" s="34"/>
      <c r="Z36" s="34">
        <v>54</v>
      </c>
      <c r="AA36" s="20" t="s">
        <v>84</v>
      </c>
      <c r="AB36" s="34">
        <v>16</v>
      </c>
      <c r="AC36" s="34">
        <v>32</v>
      </c>
      <c r="AD36" s="34"/>
      <c r="AE36" s="34">
        <v>49</v>
      </c>
      <c r="AF36" s="13">
        <v>817</v>
      </c>
      <c r="AG36" s="14" t="s">
        <v>54</v>
      </c>
      <c r="AH36" s="1"/>
      <c r="AI36" s="1"/>
      <c r="AJ36" s="1"/>
      <c r="AK36" s="1"/>
      <c r="AL36" s="1"/>
      <c r="AM36" s="1"/>
      <c r="AN36" s="1"/>
      <c r="AO36" s="1"/>
    </row>
    <row r="37" spans="1:41" ht="15.75" customHeight="1" x14ac:dyDescent="0.25">
      <c r="A37" s="1"/>
      <c r="B37" s="16" t="s">
        <v>91</v>
      </c>
      <c r="C37" s="35"/>
      <c r="D37" s="35"/>
      <c r="E37" s="35"/>
      <c r="F37" s="35"/>
      <c r="G37" s="21" t="s">
        <v>86</v>
      </c>
      <c r="H37" s="35"/>
      <c r="I37" s="35"/>
      <c r="J37" s="35"/>
      <c r="K37" s="35"/>
      <c r="L37" s="21" t="s">
        <v>87</v>
      </c>
      <c r="M37" s="35"/>
      <c r="N37" s="35"/>
      <c r="O37" s="35"/>
      <c r="P37" s="35"/>
      <c r="Q37" s="21" t="s">
        <v>100</v>
      </c>
      <c r="R37" s="35"/>
      <c r="S37" s="35"/>
      <c r="T37" s="35"/>
      <c r="U37" s="35"/>
      <c r="V37" s="21" t="s">
        <v>71</v>
      </c>
      <c r="W37" s="35"/>
      <c r="X37" s="35"/>
      <c r="Y37" s="35"/>
      <c r="Z37" s="35"/>
      <c r="AA37" s="21" t="s">
        <v>90</v>
      </c>
      <c r="AB37" s="35"/>
      <c r="AC37" s="35"/>
      <c r="AD37" s="35"/>
      <c r="AE37" s="35"/>
      <c r="AF37" s="13">
        <v>821</v>
      </c>
      <c r="AG37" s="14" t="s">
        <v>56</v>
      </c>
      <c r="AH37" s="1"/>
      <c r="AI37" s="1"/>
      <c r="AJ37" s="1"/>
      <c r="AK37" s="1"/>
      <c r="AL37" s="1"/>
      <c r="AM37" s="1"/>
      <c r="AN37" s="1"/>
      <c r="AO37" s="1"/>
    </row>
    <row r="38" spans="1:41" ht="15.75" customHeight="1" x14ac:dyDescent="0.25">
      <c r="A38" s="1"/>
      <c r="B38" s="18" t="s">
        <v>85</v>
      </c>
      <c r="C38" s="34">
        <v>17</v>
      </c>
      <c r="D38" s="34">
        <v>34</v>
      </c>
      <c r="E38" s="34"/>
      <c r="F38" s="34">
        <v>51</v>
      </c>
      <c r="G38" s="22" t="s">
        <v>92</v>
      </c>
      <c r="H38" s="34">
        <v>16</v>
      </c>
      <c r="I38" s="34"/>
      <c r="J38" s="34"/>
      <c r="K38" s="34">
        <v>50</v>
      </c>
      <c r="L38" s="22" t="s">
        <v>93</v>
      </c>
      <c r="M38" s="34">
        <v>18</v>
      </c>
      <c r="N38" s="34">
        <v>35</v>
      </c>
      <c r="O38" s="34"/>
      <c r="P38" s="34">
        <v>53</v>
      </c>
      <c r="Q38" s="22" t="s">
        <v>76</v>
      </c>
      <c r="R38" s="34">
        <v>15</v>
      </c>
      <c r="S38" s="34">
        <v>30</v>
      </c>
      <c r="T38" s="34"/>
      <c r="U38" s="34">
        <v>48</v>
      </c>
      <c r="V38" s="22" t="s">
        <v>83</v>
      </c>
      <c r="W38" s="34">
        <v>15</v>
      </c>
      <c r="X38" s="34">
        <v>32</v>
      </c>
      <c r="Y38" s="34"/>
      <c r="Z38" s="34">
        <v>50</v>
      </c>
      <c r="AA38" s="22" t="s">
        <v>96</v>
      </c>
      <c r="AB38" s="34">
        <v>16</v>
      </c>
      <c r="AC38" s="34">
        <v>32</v>
      </c>
      <c r="AD38" s="34"/>
      <c r="AE38" s="34">
        <v>49</v>
      </c>
      <c r="AF38" s="13">
        <v>834</v>
      </c>
      <c r="AG38" s="14" t="s">
        <v>57</v>
      </c>
      <c r="AH38" s="1"/>
      <c r="AI38" s="1"/>
      <c r="AJ38" s="1"/>
      <c r="AK38" s="1"/>
      <c r="AL38" s="1"/>
      <c r="AM38" s="1"/>
      <c r="AN38" s="1"/>
      <c r="AO38" s="1"/>
    </row>
    <row r="39" spans="1:41" ht="15.75" customHeight="1" x14ac:dyDescent="0.25">
      <c r="A39" s="1"/>
      <c r="B39" s="19" t="s">
        <v>97</v>
      </c>
      <c r="C39" s="35"/>
      <c r="D39" s="35"/>
      <c r="E39" s="35"/>
      <c r="F39" s="35"/>
      <c r="G39" s="23" t="s">
        <v>98</v>
      </c>
      <c r="H39" s="35"/>
      <c r="I39" s="35"/>
      <c r="J39" s="35"/>
      <c r="K39" s="35"/>
      <c r="L39" s="23" t="s">
        <v>99</v>
      </c>
      <c r="M39" s="35"/>
      <c r="N39" s="35"/>
      <c r="O39" s="35"/>
      <c r="P39" s="35"/>
      <c r="Q39" s="23" t="s">
        <v>88</v>
      </c>
      <c r="R39" s="35"/>
      <c r="S39" s="35"/>
      <c r="T39" s="35"/>
      <c r="U39" s="35"/>
      <c r="V39" s="23" t="s">
        <v>89</v>
      </c>
      <c r="W39" s="35"/>
      <c r="X39" s="35"/>
      <c r="Y39" s="35"/>
      <c r="Z39" s="35"/>
      <c r="AA39" s="23" t="s">
        <v>102</v>
      </c>
      <c r="AB39" s="35"/>
      <c r="AC39" s="35"/>
      <c r="AD39" s="35"/>
      <c r="AE39" s="35"/>
      <c r="AF39" s="13">
        <v>844</v>
      </c>
      <c r="AG39" s="14" t="s">
        <v>58</v>
      </c>
      <c r="AH39" s="1"/>
      <c r="AI39" s="1"/>
      <c r="AJ39" s="1"/>
      <c r="AK39" s="1"/>
      <c r="AL39" s="1"/>
      <c r="AM39" s="1"/>
      <c r="AN39" s="1"/>
      <c r="AO39" s="1"/>
    </row>
    <row r="40" spans="1:41" ht="15.75" customHeight="1" x14ac:dyDescent="0.3">
      <c r="A40" s="1"/>
      <c r="B40" s="26" t="s">
        <v>67</v>
      </c>
      <c r="C40" s="25">
        <v>17</v>
      </c>
      <c r="D40" s="25">
        <v>35</v>
      </c>
      <c r="E40" s="25">
        <v>55</v>
      </c>
      <c r="F40" s="25">
        <v>52</v>
      </c>
      <c r="G40" s="24" t="s">
        <v>68</v>
      </c>
      <c r="H40" s="25">
        <v>17</v>
      </c>
      <c r="I40" s="25">
        <v>34</v>
      </c>
      <c r="J40" s="25">
        <v>51</v>
      </c>
      <c r="K40" s="27">
        <v>52</v>
      </c>
      <c r="L40" s="26" t="s">
        <v>75</v>
      </c>
      <c r="M40" s="25">
        <v>20</v>
      </c>
      <c r="N40" s="25">
        <v>38</v>
      </c>
      <c r="O40" s="25">
        <v>53</v>
      </c>
      <c r="P40" s="27">
        <v>53</v>
      </c>
      <c r="Q40" s="24" t="s">
        <v>70</v>
      </c>
      <c r="R40" s="25">
        <v>17</v>
      </c>
      <c r="S40" s="25">
        <v>33</v>
      </c>
      <c r="T40" s="25">
        <v>51</v>
      </c>
      <c r="U40" s="27">
        <v>49</v>
      </c>
      <c r="V40" s="26" t="s">
        <v>71</v>
      </c>
      <c r="W40" s="25">
        <v>16</v>
      </c>
      <c r="X40" s="25">
        <v>32</v>
      </c>
      <c r="Y40" s="25">
        <v>47</v>
      </c>
      <c r="Z40" s="27">
        <v>49</v>
      </c>
      <c r="AA40" s="26" t="s">
        <v>72</v>
      </c>
      <c r="AB40" s="25">
        <v>16</v>
      </c>
      <c r="AC40" s="25">
        <v>34</v>
      </c>
      <c r="AD40" s="25">
        <v>49</v>
      </c>
      <c r="AE40" s="27">
        <v>50</v>
      </c>
      <c r="AF40" s="2"/>
      <c r="AG40" s="33"/>
      <c r="AH40" s="1"/>
      <c r="AI40" s="1"/>
      <c r="AJ40" s="1"/>
      <c r="AK40" s="1"/>
      <c r="AL40" s="1"/>
      <c r="AM40" s="1"/>
      <c r="AN40" s="1"/>
      <c r="AO40" s="1"/>
    </row>
    <row r="41" spans="1:41" ht="15.75" customHeight="1" x14ac:dyDescent="0.3">
      <c r="A41" s="1"/>
      <c r="B41" s="26" t="s">
        <v>73</v>
      </c>
      <c r="C41" s="25">
        <v>18</v>
      </c>
      <c r="D41" s="25">
        <v>41</v>
      </c>
      <c r="E41" s="25">
        <v>54</v>
      </c>
      <c r="F41" s="25">
        <v>56</v>
      </c>
      <c r="G41" s="26" t="s">
        <v>74</v>
      </c>
      <c r="H41" s="25">
        <v>18</v>
      </c>
      <c r="I41" s="25">
        <v>38</v>
      </c>
      <c r="J41" s="25">
        <v>51</v>
      </c>
      <c r="K41" s="27">
        <v>56</v>
      </c>
      <c r="L41" s="26" t="s">
        <v>69</v>
      </c>
      <c r="M41" s="25">
        <v>17</v>
      </c>
      <c r="N41" s="25">
        <v>31</v>
      </c>
      <c r="O41" s="25">
        <v>52</v>
      </c>
      <c r="P41" s="27">
        <v>44</v>
      </c>
      <c r="Q41" s="26" t="s">
        <v>76</v>
      </c>
      <c r="R41" s="25">
        <v>18</v>
      </c>
      <c r="S41" s="25">
        <v>35</v>
      </c>
      <c r="T41" s="25">
        <v>50</v>
      </c>
      <c r="U41" s="27">
        <v>53</v>
      </c>
      <c r="V41" s="26" t="s">
        <v>77</v>
      </c>
      <c r="W41" s="25">
        <v>17</v>
      </c>
      <c r="X41" s="25">
        <v>32</v>
      </c>
      <c r="Y41" s="25">
        <v>48</v>
      </c>
      <c r="Z41" s="27">
        <v>50</v>
      </c>
      <c r="AA41" s="26" t="s">
        <v>78</v>
      </c>
      <c r="AB41" s="25">
        <v>18</v>
      </c>
      <c r="AC41" s="25">
        <v>36</v>
      </c>
      <c r="AD41" s="25">
        <v>53</v>
      </c>
      <c r="AE41" s="27">
        <v>53</v>
      </c>
      <c r="AF41" s="2"/>
      <c r="AG41" s="33"/>
      <c r="AH41" s="1"/>
      <c r="AI41" s="1"/>
      <c r="AJ41" s="1"/>
      <c r="AK41" s="1"/>
      <c r="AL41" s="1"/>
      <c r="AM41" s="1"/>
      <c r="AN41" s="1"/>
      <c r="AO41" s="1"/>
    </row>
    <row r="42" spans="1:41" ht="15.75" customHeight="1" x14ac:dyDescent="0.3">
      <c r="A42" s="1"/>
      <c r="B42" s="26" t="s">
        <v>79</v>
      </c>
      <c r="C42" s="25">
        <v>17</v>
      </c>
      <c r="D42" s="25">
        <v>38</v>
      </c>
      <c r="E42" s="25">
        <v>49</v>
      </c>
      <c r="F42" s="25">
        <v>57</v>
      </c>
      <c r="G42" s="26" t="s">
        <v>103</v>
      </c>
      <c r="H42" s="25">
        <v>17</v>
      </c>
      <c r="I42" s="25">
        <v>35</v>
      </c>
      <c r="J42" s="25">
        <v>51</v>
      </c>
      <c r="K42" s="27">
        <v>52</v>
      </c>
      <c r="L42" s="26" t="s">
        <v>87</v>
      </c>
      <c r="M42" s="25">
        <v>16</v>
      </c>
      <c r="N42" s="25">
        <v>36</v>
      </c>
      <c r="O42" s="25">
        <v>50</v>
      </c>
      <c r="P42" s="27">
        <v>55</v>
      </c>
      <c r="Q42" s="26" t="s">
        <v>82</v>
      </c>
      <c r="R42" s="25">
        <v>14</v>
      </c>
      <c r="S42" s="25">
        <v>29</v>
      </c>
      <c r="T42" s="25">
        <v>54</v>
      </c>
      <c r="U42" s="27">
        <v>46</v>
      </c>
      <c r="V42" s="26" t="s">
        <v>83</v>
      </c>
      <c r="W42" s="25">
        <v>20</v>
      </c>
      <c r="X42" s="25">
        <v>35</v>
      </c>
      <c r="Y42" s="25">
        <v>49</v>
      </c>
      <c r="Z42" s="27">
        <v>52</v>
      </c>
      <c r="AA42" s="26" t="s">
        <v>84</v>
      </c>
      <c r="AB42" s="25">
        <v>16</v>
      </c>
      <c r="AC42" s="25">
        <v>35</v>
      </c>
      <c r="AD42" s="25">
        <v>48</v>
      </c>
      <c r="AE42" s="27">
        <v>53</v>
      </c>
      <c r="AF42" s="2"/>
      <c r="AG42" s="33"/>
      <c r="AH42" s="1"/>
      <c r="AI42" s="1"/>
      <c r="AJ42" s="1"/>
      <c r="AK42" s="1"/>
      <c r="AL42" s="1"/>
      <c r="AM42" s="1"/>
      <c r="AN42" s="1"/>
      <c r="AO42" s="1"/>
    </row>
    <row r="43" spans="1:41" ht="15.75" customHeight="1" x14ac:dyDescent="0.3">
      <c r="A43" s="1"/>
      <c r="B43" s="26" t="s">
        <v>85</v>
      </c>
      <c r="C43" s="25">
        <v>16</v>
      </c>
      <c r="D43" s="25">
        <v>33</v>
      </c>
      <c r="E43" s="25">
        <v>50</v>
      </c>
      <c r="F43" s="25">
        <v>50</v>
      </c>
      <c r="G43" s="26" t="s">
        <v>104</v>
      </c>
      <c r="H43" s="25">
        <v>18</v>
      </c>
      <c r="I43" s="25">
        <v>35</v>
      </c>
      <c r="J43" s="25">
        <v>45</v>
      </c>
      <c r="K43" s="27">
        <v>55</v>
      </c>
      <c r="L43" s="26" t="s">
        <v>81</v>
      </c>
      <c r="M43" s="25">
        <v>14</v>
      </c>
      <c r="N43" s="25">
        <v>31</v>
      </c>
      <c r="O43" s="25">
        <v>51</v>
      </c>
      <c r="P43" s="27">
        <v>45</v>
      </c>
      <c r="Q43" s="26" t="s">
        <v>88</v>
      </c>
      <c r="R43" s="25">
        <v>19</v>
      </c>
      <c r="S43" s="25">
        <v>36</v>
      </c>
      <c r="T43" s="25">
        <v>51</v>
      </c>
      <c r="U43" s="27">
        <v>54</v>
      </c>
      <c r="V43" s="26" t="s">
        <v>89</v>
      </c>
      <c r="W43" s="25">
        <v>16</v>
      </c>
      <c r="X43" s="25">
        <v>34</v>
      </c>
      <c r="Y43" s="25">
        <v>49</v>
      </c>
      <c r="Z43" s="27">
        <v>51</v>
      </c>
      <c r="AA43" s="26" t="s">
        <v>90</v>
      </c>
      <c r="AB43" s="25">
        <v>17</v>
      </c>
      <c r="AC43" s="25">
        <v>36</v>
      </c>
      <c r="AD43" s="25">
        <v>49</v>
      </c>
      <c r="AE43" s="27">
        <v>55</v>
      </c>
      <c r="AF43" s="2"/>
      <c r="AG43" s="33"/>
      <c r="AH43" s="1"/>
      <c r="AI43" s="1"/>
      <c r="AJ43" s="1"/>
      <c r="AK43" s="1"/>
      <c r="AL43" s="1"/>
      <c r="AM43" s="1"/>
      <c r="AN43" s="1"/>
      <c r="AO43" s="1"/>
    </row>
    <row r="44" spans="1:41" ht="15.75" customHeight="1" x14ac:dyDescent="0.3">
      <c r="A44" s="1"/>
      <c r="B44" s="26" t="s">
        <v>91</v>
      </c>
      <c r="C44" s="25">
        <v>16</v>
      </c>
      <c r="D44" s="25">
        <v>34</v>
      </c>
      <c r="E44" s="25">
        <v>50</v>
      </c>
      <c r="F44" s="25">
        <v>51</v>
      </c>
      <c r="G44" s="26" t="s">
        <v>92</v>
      </c>
      <c r="H44" s="25">
        <v>17</v>
      </c>
      <c r="I44" s="25">
        <v>35</v>
      </c>
      <c r="J44" s="25">
        <v>52</v>
      </c>
      <c r="K44" s="27">
        <v>53</v>
      </c>
      <c r="L44" s="26" t="s">
        <v>93</v>
      </c>
      <c r="M44" s="25">
        <v>18</v>
      </c>
      <c r="N44" s="25">
        <v>37</v>
      </c>
      <c r="O44" s="25">
        <v>54</v>
      </c>
      <c r="P44" s="27">
        <v>55</v>
      </c>
      <c r="Q44" s="26" t="s">
        <v>94</v>
      </c>
      <c r="R44" s="25">
        <v>15</v>
      </c>
      <c r="S44" s="25">
        <v>32</v>
      </c>
      <c r="T44" s="25">
        <v>46</v>
      </c>
      <c r="U44" s="27">
        <v>51</v>
      </c>
      <c r="V44" s="26" t="s">
        <v>95</v>
      </c>
      <c r="W44" s="25">
        <v>17</v>
      </c>
      <c r="X44" s="25">
        <v>35</v>
      </c>
      <c r="Y44" s="25">
        <v>49</v>
      </c>
      <c r="Z44" s="27">
        <v>56</v>
      </c>
      <c r="AA44" s="26" t="s">
        <v>96</v>
      </c>
      <c r="AB44" s="25">
        <v>16</v>
      </c>
      <c r="AC44" s="25">
        <v>34</v>
      </c>
      <c r="AD44" s="25">
        <v>48</v>
      </c>
      <c r="AE44" s="27">
        <v>52</v>
      </c>
      <c r="AF44" s="2"/>
      <c r="AG44" s="33"/>
      <c r="AH44" s="1"/>
      <c r="AI44" s="1"/>
      <c r="AJ44" s="1"/>
      <c r="AK44" s="1"/>
      <c r="AL44" s="1"/>
      <c r="AM44" s="1"/>
      <c r="AN44" s="1"/>
      <c r="AO44" s="1"/>
    </row>
    <row r="45" spans="1:41" ht="15.75" customHeight="1" x14ac:dyDescent="0.3">
      <c r="A45" s="1"/>
      <c r="B45" s="24" t="s">
        <v>97</v>
      </c>
      <c r="C45" s="25">
        <v>17</v>
      </c>
      <c r="D45" s="25">
        <v>32</v>
      </c>
      <c r="E45" s="25">
        <v>47</v>
      </c>
      <c r="F45" s="25">
        <v>50</v>
      </c>
      <c r="G45" s="26" t="s">
        <v>105</v>
      </c>
      <c r="H45" s="25">
        <v>16</v>
      </c>
      <c r="I45" s="25">
        <v>34</v>
      </c>
      <c r="J45" s="25">
        <v>53</v>
      </c>
      <c r="K45" s="27">
        <v>51</v>
      </c>
      <c r="L45" s="26" t="s">
        <v>99</v>
      </c>
      <c r="M45" s="25">
        <v>17</v>
      </c>
      <c r="N45" s="25">
        <v>37</v>
      </c>
      <c r="O45" s="25">
        <v>49</v>
      </c>
      <c r="P45" s="27">
        <v>54</v>
      </c>
      <c r="Q45" s="26" t="s">
        <v>100</v>
      </c>
      <c r="R45" s="25">
        <v>18</v>
      </c>
      <c r="S45" s="25">
        <v>37</v>
      </c>
      <c r="T45" s="25">
        <v>52</v>
      </c>
      <c r="U45" s="27">
        <v>54</v>
      </c>
      <c r="V45" s="26" t="s">
        <v>101</v>
      </c>
      <c r="W45" s="25">
        <v>18</v>
      </c>
      <c r="X45" s="25">
        <v>35</v>
      </c>
      <c r="Y45" s="25">
        <v>48</v>
      </c>
      <c r="Z45" s="27">
        <v>54</v>
      </c>
      <c r="AA45" s="26" t="s">
        <v>102</v>
      </c>
      <c r="AB45" s="25">
        <v>19</v>
      </c>
      <c r="AC45" s="25">
        <v>38</v>
      </c>
      <c r="AD45" s="25">
        <v>46</v>
      </c>
      <c r="AE45" s="27">
        <v>55</v>
      </c>
      <c r="AF45" s="2"/>
      <c r="AG45" s="33"/>
      <c r="AH45" s="1"/>
      <c r="AI45" s="1"/>
      <c r="AJ45" s="1"/>
      <c r="AK45" s="1"/>
      <c r="AL45" s="1"/>
      <c r="AM45" s="1"/>
      <c r="AN45" s="1"/>
      <c r="AO45" s="1"/>
    </row>
    <row r="46" spans="1:41" ht="15.75" customHeight="1" x14ac:dyDescent="0.25">
      <c r="A46" s="1"/>
      <c r="B46" s="44" t="s">
        <v>60</v>
      </c>
      <c r="C46" s="28"/>
      <c r="D46" s="29"/>
      <c r="E46" s="30">
        <f t="shared" ref="E46:F46" si="6">SUM(E28:E45)-MAX(E40:E45)</f>
        <v>399</v>
      </c>
      <c r="F46" s="30">
        <f t="shared" si="6"/>
        <v>411</v>
      </c>
      <c r="G46" s="44" t="s">
        <v>60</v>
      </c>
      <c r="H46" s="28"/>
      <c r="I46" s="29"/>
      <c r="J46" s="30">
        <f t="shared" ref="J46:K46" si="7">SUM(J28:J45)-MAX(J40:J45)</f>
        <v>392</v>
      </c>
      <c r="K46" s="30">
        <f t="shared" si="7"/>
        <v>425</v>
      </c>
      <c r="L46" s="44" t="s">
        <v>60</v>
      </c>
      <c r="M46" s="28"/>
      <c r="N46" s="29"/>
      <c r="O46" s="30">
        <f t="shared" ref="O46:P46" si="8">SUM(O28:O45)-MAX(O40:O45)</f>
        <v>404</v>
      </c>
      <c r="P46" s="30">
        <f t="shared" si="8"/>
        <v>404</v>
      </c>
      <c r="Q46" s="44" t="s">
        <v>60</v>
      </c>
      <c r="R46" s="28"/>
      <c r="S46" s="29"/>
      <c r="T46" s="30">
        <f t="shared" ref="T46:U46" si="9">SUM(T28:T45)-MAX(T40:T45)</f>
        <v>385</v>
      </c>
      <c r="U46" s="30">
        <f t="shared" si="9"/>
        <v>405</v>
      </c>
      <c r="V46" s="44" t="s">
        <v>60</v>
      </c>
      <c r="W46" s="28"/>
      <c r="X46" s="29"/>
      <c r="Y46" s="30">
        <f t="shared" ref="Y46:Z46" si="10">SUM(Y28:Y45)-MAX(Y40:Y45)</f>
        <v>381</v>
      </c>
      <c r="Z46" s="30">
        <f t="shared" si="10"/>
        <v>410</v>
      </c>
      <c r="AA46" s="44" t="s">
        <v>60</v>
      </c>
      <c r="AB46" s="28"/>
      <c r="AC46" s="29"/>
      <c r="AD46" s="30">
        <f t="shared" ref="AD46:AE46" si="11">SUM(AD28:AD45)-MAX(AD40:AD45)</f>
        <v>371</v>
      </c>
      <c r="AE46" s="30">
        <f t="shared" si="11"/>
        <v>411</v>
      </c>
      <c r="AF46" s="2"/>
      <c r="AG46" s="2"/>
      <c r="AH46" s="1"/>
      <c r="AI46" s="1"/>
      <c r="AJ46" s="1"/>
      <c r="AK46" s="1"/>
      <c r="AL46" s="1"/>
      <c r="AM46" s="1"/>
      <c r="AN46" s="1"/>
      <c r="AO46" s="1"/>
    </row>
    <row r="47" spans="1:41" ht="15.75" customHeight="1" x14ac:dyDescent="0.25">
      <c r="A47" s="1"/>
      <c r="B47" s="45"/>
      <c r="C47" s="31"/>
      <c r="D47" s="31"/>
      <c r="E47" s="39">
        <f>SUM(E46:F46)</f>
        <v>810</v>
      </c>
      <c r="F47" s="40"/>
      <c r="G47" s="45"/>
      <c r="H47" s="31"/>
      <c r="I47" s="31"/>
      <c r="J47" s="39">
        <f>SUM(J46:K46)</f>
        <v>817</v>
      </c>
      <c r="K47" s="40"/>
      <c r="L47" s="45"/>
      <c r="M47" s="31"/>
      <c r="N47" s="31"/>
      <c r="O47" s="39">
        <f>SUM(O46:P46)</f>
        <v>808</v>
      </c>
      <c r="P47" s="40"/>
      <c r="Q47" s="45"/>
      <c r="R47" s="31"/>
      <c r="S47" s="31"/>
      <c r="T47" s="39">
        <f>SUM(T46:U46)</f>
        <v>790</v>
      </c>
      <c r="U47" s="40"/>
      <c r="V47" s="45"/>
      <c r="W47" s="31"/>
      <c r="X47" s="31"/>
      <c r="Y47" s="39">
        <f>SUM(Y46:Z46)</f>
        <v>791</v>
      </c>
      <c r="Z47" s="40"/>
      <c r="AA47" s="45"/>
      <c r="AB47" s="31"/>
      <c r="AC47" s="31"/>
      <c r="AD47" s="39">
        <f>SUM(AD46:AE46)</f>
        <v>782</v>
      </c>
      <c r="AE47" s="40"/>
      <c r="AF47" s="2"/>
      <c r="AG47" s="2"/>
      <c r="AH47" s="1"/>
      <c r="AI47" s="1"/>
      <c r="AJ47" s="1"/>
      <c r="AK47" s="1"/>
      <c r="AL47" s="1"/>
      <c r="AM47" s="1"/>
      <c r="AN47" s="1"/>
      <c r="AO47" s="1"/>
    </row>
    <row r="48" spans="1:41" ht="15.75" customHeight="1" x14ac:dyDescent="0.3">
      <c r="A48" s="1"/>
      <c r="B48" s="62" t="s">
        <v>106</v>
      </c>
      <c r="C48" s="54"/>
      <c r="D48" s="54"/>
      <c r="E48" s="54"/>
      <c r="F48" s="40"/>
      <c r="G48" s="61" t="s">
        <v>107</v>
      </c>
      <c r="H48" s="54"/>
      <c r="I48" s="54"/>
      <c r="J48" s="54"/>
      <c r="K48" s="40"/>
      <c r="L48" s="62" t="s">
        <v>108</v>
      </c>
      <c r="M48" s="54"/>
      <c r="N48" s="54"/>
      <c r="O48" s="54"/>
      <c r="P48" s="40"/>
      <c r="Q48" s="53" t="s">
        <v>109</v>
      </c>
      <c r="R48" s="54"/>
      <c r="S48" s="54"/>
      <c r="T48" s="54"/>
      <c r="U48" s="40"/>
      <c r="V48" s="62" t="s">
        <v>110</v>
      </c>
      <c r="W48" s="54"/>
      <c r="X48" s="54"/>
      <c r="Y48" s="54"/>
      <c r="Z48" s="40"/>
      <c r="AA48" s="53" t="s">
        <v>111</v>
      </c>
      <c r="AB48" s="54"/>
      <c r="AC48" s="54"/>
      <c r="AD48" s="54"/>
      <c r="AE48" s="40"/>
      <c r="AF48" s="2"/>
      <c r="AG48" s="2"/>
      <c r="AH48" s="1"/>
      <c r="AI48" s="1"/>
      <c r="AJ48" s="1"/>
      <c r="AK48" s="1"/>
      <c r="AL48" s="1"/>
      <c r="AM48" s="1"/>
      <c r="AN48" s="1"/>
      <c r="AO48" s="1"/>
    </row>
    <row r="49" spans="1:41" ht="15.75" customHeight="1" x14ac:dyDescent="0.25">
      <c r="A49" s="1"/>
      <c r="B49" s="55" t="s">
        <v>112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7"/>
      <c r="AF49" s="2"/>
      <c r="AG49" s="2"/>
      <c r="AH49" s="1"/>
      <c r="AI49" s="1"/>
      <c r="AJ49" s="1"/>
      <c r="AK49" s="1"/>
      <c r="AL49" s="1"/>
      <c r="AM49" s="1"/>
      <c r="AN49" s="1"/>
      <c r="AO49" s="1"/>
    </row>
    <row r="50" spans="1:41" ht="15.75" customHeight="1" x14ac:dyDescent="0.25">
      <c r="A50" s="1"/>
      <c r="B50" s="58" t="s">
        <v>113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60"/>
      <c r="AF50" s="2"/>
      <c r="AG50" s="2"/>
      <c r="AH50" s="1"/>
      <c r="AI50" s="1"/>
      <c r="AJ50" s="1"/>
      <c r="AK50" s="1"/>
      <c r="AL50" s="1"/>
      <c r="AM50" s="1"/>
      <c r="AN50" s="1"/>
      <c r="AO50" s="1"/>
    </row>
    <row r="51" spans="1:4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1:4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1:4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spans="1:4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pans="1:4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1:4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1:4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1:4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1:4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1:4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:4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1:4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spans="1:4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spans="1:4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spans="1:4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spans="1:4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spans="1:4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spans="1:4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spans="1:4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spans="1:4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spans="1:4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spans="1:4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spans="1:4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spans="1:4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spans="1:4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spans="1:4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spans="1:4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spans="1:4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spans="1:4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spans="1:4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spans="1:4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spans="1:4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spans="1:4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spans="1:4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spans="1:4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spans="1:4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spans="1:4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spans="1:4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spans="1:4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spans="1:4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spans="1:4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spans="1:4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spans="1:4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spans="1:4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spans="1:4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spans="1:4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spans="1:4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spans="1:4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spans="1:4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spans="1:4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spans="1:4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spans="1:4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spans="1:4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spans="1:4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spans="1:4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spans="1:4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spans="1:4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spans="1:4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spans="1:4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spans="1:4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spans="1:4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spans="1:4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spans="1:4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spans="1:4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spans="1:4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spans="1:4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spans="1:4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spans="1:4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spans="1:4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spans="1:4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spans="1:4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spans="1:4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spans="1:4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spans="1:4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spans="1:4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spans="1:4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spans="1:4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spans="1:4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spans="1:4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spans="1:4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spans="1:4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spans="1:4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spans="1:4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spans="1:4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spans="1:4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spans="1:4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spans="1:4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spans="1:4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spans="1:4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spans="1:4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spans="1:4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spans="1:4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spans="1:4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spans="1:4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spans="1:4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spans="1:4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spans="1:4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spans="1:4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spans="1:4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spans="1:4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spans="1:4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spans="1:4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spans="1:4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spans="1:4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spans="1:4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spans="1:4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spans="1:4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spans="1:4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spans="1:4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spans="1:4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spans="1:4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spans="1:4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spans="1:4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spans="1:4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spans="1:4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spans="1:4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spans="1:4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spans="1:4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spans="1:4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spans="1:4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spans="1:4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spans="1:4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spans="1:4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spans="1:4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spans="1:4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spans="1:4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spans="1:4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spans="1:4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spans="1:4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spans="1:4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spans="1:4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spans="1:4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spans="1:4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spans="1:4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spans="1:4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spans="1:4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spans="1:4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spans="1:4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spans="1:4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spans="1:4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spans="1:4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spans="1:4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spans="1:4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spans="1:4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spans="1:4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spans="1:4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spans="1:4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spans="1:4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spans="1:4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spans="1:4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spans="1:4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spans="1:4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spans="1:4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spans="1:4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spans="1:4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spans="1:4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spans="1:4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spans="1:4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spans="1:4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spans="1:4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spans="1:4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spans="1:4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spans="1:4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spans="1:4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spans="1:4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spans="1:4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spans="1:4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spans="1:4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spans="1:4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spans="1:4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spans="1:4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spans="1:4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spans="1:4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spans="1:4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spans="1:4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spans="1:4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spans="1:4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spans="1:4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spans="1:4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spans="1:4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spans="1:4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spans="1:4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spans="1:4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spans="1:4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spans="1:4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spans="1:4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spans="1:4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spans="1:4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spans="1:4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spans="1:4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spans="1:4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spans="1:4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spans="1:4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spans="1:4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spans="1:4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spans="1:4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spans="1:4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spans="1:4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spans="1:4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spans="1:4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spans="1:4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spans="1:4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spans="1:4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spans="1:4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spans="1:4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spans="1:4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spans="1:4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spans="1:4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spans="1:4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spans="1:4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spans="1:4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spans="1:4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spans="1:4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spans="1:4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spans="1:4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spans="1:4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spans="1:4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spans="1:4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spans="1:4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spans="1:4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spans="1:4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spans="1:4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spans="1:4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spans="1:4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spans="1:4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spans="1:4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spans="1:4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spans="1:4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spans="1:4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spans="1:4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spans="1:4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spans="1:4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spans="1:4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spans="1:4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spans="1:4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spans="1:4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spans="1:4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spans="1:4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spans="1:4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spans="1:4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spans="1:4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spans="1:4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spans="1:4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spans="1:4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spans="1:4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spans="1:4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spans="1:4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spans="1:4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spans="1:4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spans="1:4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spans="1:4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spans="1:4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spans="1:4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spans="1:4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spans="1:4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spans="1:4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spans="1:4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spans="1:4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spans="1:4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spans="1:4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spans="1:4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spans="1:4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spans="1:4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spans="1:4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spans="1:4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spans="1:4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spans="1:4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spans="1:4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spans="1:4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spans="1:4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spans="1:4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spans="1:4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spans="1:4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spans="1:4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spans="1:4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spans="1:4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spans="1:4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spans="1:4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spans="1:4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spans="1:4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spans="1:4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spans="1:4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spans="1:4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spans="1:4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spans="1:4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spans="1:4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spans="1:4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spans="1:4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spans="1:4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spans="1:4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spans="1:4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spans="1:4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spans="1:4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spans="1:4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spans="1:4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spans="1:4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spans="1:4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spans="1:4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spans="1:4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spans="1:4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spans="1:4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spans="1:4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spans="1:4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spans="1:4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spans="1:4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spans="1:4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spans="1:4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spans="1:4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spans="1:4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spans="1:4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spans="1:4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spans="1:4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spans="1:4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spans="1:4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spans="1:4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spans="1:4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spans="1:4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spans="1:4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spans="1:4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spans="1:4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spans="1:4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spans="1:4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spans="1:4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spans="1:4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spans="1:4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spans="1:4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spans="1:4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spans="1:4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spans="1:4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spans="1:4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spans="1:4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spans="1:4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spans="1:4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spans="1:4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spans="1:4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spans="1:4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spans="1:4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spans="1:4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spans="1:4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spans="1:4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spans="1:4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spans="1:4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spans="1:4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spans="1:4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spans="1:4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spans="1:4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spans="1:4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spans="1:41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spans="1:41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spans="1:41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spans="1:41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spans="1:41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spans="1:41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spans="1:41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spans="1:41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spans="1:41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335">
    <mergeCell ref="C12:C13"/>
    <mergeCell ref="C16:C17"/>
    <mergeCell ref="E16:E17"/>
    <mergeCell ref="E14:E15"/>
    <mergeCell ref="D14:D15"/>
    <mergeCell ref="C14:C15"/>
    <mergeCell ref="C10:C11"/>
    <mergeCell ref="C6:C7"/>
    <mergeCell ref="C8:C9"/>
    <mergeCell ref="D6:D7"/>
    <mergeCell ref="E6:E7"/>
    <mergeCell ref="D8:D9"/>
    <mergeCell ref="D10:D11"/>
    <mergeCell ref="E8:E9"/>
    <mergeCell ref="B4:F4"/>
    <mergeCell ref="L4:P4"/>
    <mergeCell ref="Q4:U4"/>
    <mergeCell ref="K6:K7"/>
    <mergeCell ref="K8:K9"/>
    <mergeCell ref="AE6:AE7"/>
    <mergeCell ref="AA4:AE4"/>
    <mergeCell ref="B1:AE1"/>
    <mergeCell ref="B2:AE2"/>
    <mergeCell ref="B3:AE3"/>
    <mergeCell ref="F8:F9"/>
    <mergeCell ref="I8:I9"/>
    <mergeCell ref="J6:J7"/>
    <mergeCell ref="J8:J9"/>
    <mergeCell ref="H8:H9"/>
    <mergeCell ref="H6:H7"/>
    <mergeCell ref="I6:I7"/>
    <mergeCell ref="G4:K4"/>
    <mergeCell ref="F6:F7"/>
    <mergeCell ref="T47:U47"/>
    <mergeCell ref="V46:V47"/>
    <mergeCell ref="O47:P47"/>
    <mergeCell ref="Q46:Q47"/>
    <mergeCell ref="M38:M39"/>
    <mergeCell ref="N38:N39"/>
    <mergeCell ref="J38:J39"/>
    <mergeCell ref="K38:K39"/>
    <mergeCell ref="V4:Z4"/>
    <mergeCell ref="K12:K13"/>
    <mergeCell ref="K16:K17"/>
    <mergeCell ref="K14:K15"/>
    <mergeCell ref="J14:J15"/>
    <mergeCell ref="J16:J17"/>
    <mergeCell ref="K10:K11"/>
    <mergeCell ref="T38:T39"/>
    <mergeCell ref="S38:S39"/>
    <mergeCell ref="O38:O39"/>
    <mergeCell ref="P38:P39"/>
    <mergeCell ref="R38:R39"/>
    <mergeCell ref="Q48:U48"/>
    <mergeCell ref="B49:AE49"/>
    <mergeCell ref="B50:AE50"/>
    <mergeCell ref="AA48:AE48"/>
    <mergeCell ref="G48:K48"/>
    <mergeCell ref="B48:F48"/>
    <mergeCell ref="J47:K47"/>
    <mergeCell ref="B46:B47"/>
    <mergeCell ref="U38:U39"/>
    <mergeCell ref="W38:W39"/>
    <mergeCell ref="F38:F39"/>
    <mergeCell ref="L48:P48"/>
    <mergeCell ref="AA46:AA47"/>
    <mergeCell ref="V48:Z48"/>
    <mergeCell ref="Y47:Z47"/>
    <mergeCell ref="L46:L47"/>
    <mergeCell ref="E38:E39"/>
    <mergeCell ref="G46:G47"/>
    <mergeCell ref="E47:F47"/>
    <mergeCell ref="U36:U37"/>
    <mergeCell ref="W36:W37"/>
    <mergeCell ref="V24:V25"/>
    <mergeCell ref="T25:U25"/>
    <mergeCell ref="O25:P25"/>
    <mergeCell ref="L26:P26"/>
    <mergeCell ref="P36:P37"/>
    <mergeCell ref="P34:P35"/>
    <mergeCell ref="V26:Z26"/>
    <mergeCell ref="T28:T29"/>
    <mergeCell ref="Y25:Z25"/>
    <mergeCell ref="U28:U29"/>
    <mergeCell ref="Q26:U26"/>
    <mergeCell ref="Q24:Q25"/>
    <mergeCell ref="R32:R33"/>
    <mergeCell ref="R30:R31"/>
    <mergeCell ref="S30:S31"/>
    <mergeCell ref="B24:B25"/>
    <mergeCell ref="J28:J29"/>
    <mergeCell ref="I28:I29"/>
    <mergeCell ref="C30:C31"/>
    <mergeCell ref="C32:C33"/>
    <mergeCell ref="D32:D33"/>
    <mergeCell ref="C28:C29"/>
    <mergeCell ref="D30:D31"/>
    <mergeCell ref="H28:H29"/>
    <mergeCell ref="E30:E31"/>
    <mergeCell ref="F30:F31"/>
    <mergeCell ref="H30:H31"/>
    <mergeCell ref="H32:H33"/>
    <mergeCell ref="F32:F33"/>
    <mergeCell ref="I36:I37"/>
    <mergeCell ref="C38:C39"/>
    <mergeCell ref="D36:D37"/>
    <mergeCell ref="C36:C37"/>
    <mergeCell ref="C34:C35"/>
    <mergeCell ref="D38:D39"/>
    <mergeCell ref="D28:D29"/>
    <mergeCell ref="F28:F29"/>
    <mergeCell ref="B26:F26"/>
    <mergeCell ref="I38:I39"/>
    <mergeCell ref="F36:F37"/>
    <mergeCell ref="E36:E37"/>
    <mergeCell ref="H36:H37"/>
    <mergeCell ref="H34:H35"/>
    <mergeCell ref="H38:H39"/>
    <mergeCell ref="J36:J37"/>
    <mergeCell ref="R34:R35"/>
    <mergeCell ref="O36:O37"/>
    <mergeCell ref="T36:T37"/>
    <mergeCell ref="J30:J31"/>
    <mergeCell ref="J32:J33"/>
    <mergeCell ref="K32:K33"/>
    <mergeCell ref="K30:K31"/>
    <mergeCell ref="K36:K37"/>
    <mergeCell ref="K34:K35"/>
    <mergeCell ref="N36:N37"/>
    <mergeCell ref="N34:N35"/>
    <mergeCell ref="M36:M37"/>
    <mergeCell ref="T30:T31"/>
    <mergeCell ref="N30:N31"/>
    <mergeCell ref="M30:M31"/>
    <mergeCell ref="P30:P31"/>
    <mergeCell ref="O30:O31"/>
    <mergeCell ref="S36:S37"/>
    <mergeCell ref="R36:R37"/>
    <mergeCell ref="M12:M13"/>
    <mergeCell ref="T16:T17"/>
    <mergeCell ref="AB6:AB7"/>
    <mergeCell ref="AD6:AD7"/>
    <mergeCell ref="AC6:AC7"/>
    <mergeCell ref="X6:X7"/>
    <mergeCell ref="Y6:Y7"/>
    <mergeCell ref="Z6:Z7"/>
    <mergeCell ref="S32:S33"/>
    <mergeCell ref="W32:W33"/>
    <mergeCell ref="U32:U33"/>
    <mergeCell ref="T32:T33"/>
    <mergeCell ref="O32:O33"/>
    <mergeCell ref="P32:P33"/>
    <mergeCell ref="M32:M33"/>
    <mergeCell ref="N32:N33"/>
    <mergeCell ref="AB32:AB33"/>
    <mergeCell ref="AC32:AC33"/>
    <mergeCell ref="W28:W29"/>
    <mergeCell ref="W30:W31"/>
    <mergeCell ref="U30:U31"/>
    <mergeCell ref="O28:O29"/>
    <mergeCell ref="M28:M29"/>
    <mergeCell ref="P28:P29"/>
    <mergeCell ref="W8:W9"/>
    <mergeCell ref="T6:T7"/>
    <mergeCell ref="U6:U7"/>
    <mergeCell ref="W6:W7"/>
    <mergeCell ref="M16:M17"/>
    <mergeCell ref="P16:P17"/>
    <mergeCell ref="N16:N17"/>
    <mergeCell ref="O16:O17"/>
    <mergeCell ref="P14:P15"/>
    <mergeCell ref="P12:P13"/>
    <mergeCell ref="M10:M11"/>
    <mergeCell ref="N10:N11"/>
    <mergeCell ref="N8:N9"/>
    <mergeCell ref="M8:M9"/>
    <mergeCell ref="M6:M7"/>
    <mergeCell ref="N6:N7"/>
    <mergeCell ref="R14:R15"/>
    <mergeCell ref="R16:R17"/>
    <mergeCell ref="R8:R9"/>
    <mergeCell ref="S8:S9"/>
    <mergeCell ref="S16:S17"/>
    <mergeCell ref="O12:O13"/>
    <mergeCell ref="N12:N13"/>
    <mergeCell ref="U12:U13"/>
    <mergeCell ref="O10:O11"/>
    <mergeCell ref="P10:P11"/>
    <mergeCell ref="O8:O9"/>
    <mergeCell ref="P8:P9"/>
    <mergeCell ref="O6:O7"/>
    <mergeCell ref="P6:P7"/>
    <mergeCell ref="R6:R7"/>
    <mergeCell ref="S6:S7"/>
    <mergeCell ref="U10:U11"/>
    <mergeCell ref="T10:T11"/>
    <mergeCell ref="U8:U9"/>
    <mergeCell ref="T8:T9"/>
    <mergeCell ref="S10:S11"/>
    <mergeCell ref="R10:R11"/>
    <mergeCell ref="S12:S13"/>
    <mergeCell ref="T12:T13"/>
    <mergeCell ref="R12:R13"/>
    <mergeCell ref="Y12:Y13"/>
    <mergeCell ref="Y10:Y11"/>
    <mergeCell ref="Z10:Z11"/>
    <mergeCell ref="Z12:Z13"/>
    <mergeCell ref="W12:W13"/>
    <mergeCell ref="W10:W11"/>
    <mergeCell ref="D16:D17"/>
    <mergeCell ref="F16:F17"/>
    <mergeCell ref="G24:G25"/>
    <mergeCell ref="E12:E13"/>
    <mergeCell ref="E10:E11"/>
    <mergeCell ref="E32:E33"/>
    <mergeCell ref="E28:E29"/>
    <mergeCell ref="E34:E35"/>
    <mergeCell ref="D12:D13"/>
    <mergeCell ref="E25:F25"/>
    <mergeCell ref="D34:D35"/>
    <mergeCell ref="F34:F35"/>
    <mergeCell ref="F10:F11"/>
    <mergeCell ref="F14:F15"/>
    <mergeCell ref="F12:F13"/>
    <mergeCell ref="I34:I35"/>
    <mergeCell ref="N28:N29"/>
    <mergeCell ref="H16:H17"/>
    <mergeCell ref="U14:U15"/>
    <mergeCell ref="T14:T15"/>
    <mergeCell ref="Z14:Z15"/>
    <mergeCell ref="W16:W17"/>
    <mergeCell ref="W14:W15"/>
    <mergeCell ref="H14:H15"/>
    <mergeCell ref="N14:N15"/>
    <mergeCell ref="M14:M15"/>
    <mergeCell ref="O14:O15"/>
    <mergeCell ref="R28:R29"/>
    <mergeCell ref="S28:S29"/>
    <mergeCell ref="U16:U17"/>
    <mergeCell ref="S14:S15"/>
    <mergeCell ref="O34:O35"/>
    <mergeCell ref="M34:M35"/>
    <mergeCell ref="W34:W35"/>
    <mergeCell ref="U34:U35"/>
    <mergeCell ref="S34:S35"/>
    <mergeCell ref="T34:T35"/>
    <mergeCell ref="J34:J35"/>
    <mergeCell ref="I14:I15"/>
    <mergeCell ref="I30:I31"/>
    <mergeCell ref="I32:I33"/>
    <mergeCell ref="I16:I17"/>
    <mergeCell ref="I12:I13"/>
    <mergeCell ref="J12:J13"/>
    <mergeCell ref="J10:J11"/>
    <mergeCell ref="H10:H11"/>
    <mergeCell ref="J25:K25"/>
    <mergeCell ref="L24:L25"/>
    <mergeCell ref="G26:K26"/>
    <mergeCell ref="K28:K29"/>
    <mergeCell ref="H12:H13"/>
    <mergeCell ref="I10:I11"/>
    <mergeCell ref="X34:X35"/>
    <mergeCell ref="X38:X39"/>
    <mergeCell ref="AC14:AC15"/>
    <mergeCell ref="AB14:AB15"/>
    <mergeCell ref="AD14:AD15"/>
    <mergeCell ref="AE14:AE15"/>
    <mergeCell ref="Y14:Y15"/>
    <mergeCell ref="X16:X17"/>
    <mergeCell ref="X14:X15"/>
    <mergeCell ref="Y16:Y17"/>
    <mergeCell ref="Z16:Z17"/>
    <mergeCell ref="AB36:AB37"/>
    <mergeCell ref="Z36:Z37"/>
    <mergeCell ref="X36:X37"/>
    <mergeCell ref="AA24:AA25"/>
    <mergeCell ref="AD47:AE47"/>
    <mergeCell ref="AD38:AD39"/>
    <mergeCell ref="AE38:AE39"/>
    <mergeCell ref="AC36:AC37"/>
    <mergeCell ref="AC38:AC39"/>
    <mergeCell ref="AB38:AB39"/>
    <mergeCell ref="Y38:Y39"/>
    <mergeCell ref="Z38:Z39"/>
    <mergeCell ref="Y32:Y33"/>
    <mergeCell ref="Y36:Y37"/>
    <mergeCell ref="Z34:Z35"/>
    <mergeCell ref="Y34:Y35"/>
    <mergeCell ref="AD12:AD13"/>
    <mergeCell ref="AE12:AE13"/>
    <mergeCell ref="AD8:AD9"/>
    <mergeCell ref="AE8:AE9"/>
    <mergeCell ref="AE10:AE11"/>
    <mergeCell ref="AD10:AD11"/>
    <mergeCell ref="AD25:AE25"/>
    <mergeCell ref="AA26:AE26"/>
    <mergeCell ref="AE16:AE17"/>
    <mergeCell ref="AD16:AD17"/>
    <mergeCell ref="AC16:AC17"/>
    <mergeCell ref="AB16:AB17"/>
    <mergeCell ref="AB12:AB13"/>
    <mergeCell ref="AC8:AC9"/>
    <mergeCell ref="AC12:AC13"/>
    <mergeCell ref="AC10:AC11"/>
    <mergeCell ref="AB10:AB11"/>
    <mergeCell ref="AB8:AB9"/>
    <mergeCell ref="Y8:Y9"/>
    <mergeCell ref="X8:X9"/>
    <mergeCell ref="Z8:Z9"/>
    <mergeCell ref="X10:X11"/>
    <mergeCell ref="X12:X13"/>
    <mergeCell ref="AE28:AE29"/>
    <mergeCell ref="AD28:AD29"/>
    <mergeCell ref="AE30:AE31"/>
    <mergeCell ref="AE34:AE35"/>
    <mergeCell ref="AE32:AE33"/>
    <mergeCell ref="AE36:AE37"/>
    <mergeCell ref="AB34:AB35"/>
    <mergeCell ref="AC30:AC31"/>
    <mergeCell ref="AC34:AC35"/>
    <mergeCell ref="AD36:AD37"/>
    <mergeCell ref="AD34:AD35"/>
    <mergeCell ref="Z32:Z33"/>
    <mergeCell ref="Z30:Z31"/>
    <mergeCell ref="AD32:AD33"/>
    <mergeCell ref="AD30:AD31"/>
    <mergeCell ref="Y28:Y29"/>
    <mergeCell ref="Z28:Z29"/>
    <mergeCell ref="X28:X29"/>
    <mergeCell ref="X30:X31"/>
    <mergeCell ref="Y30:Y31"/>
    <mergeCell ref="AB30:AB31"/>
    <mergeCell ref="AC28:AC29"/>
    <mergeCell ref="AB28:AB29"/>
    <mergeCell ref="X32:X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 County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2016-11-21T12:29:06Z</dcterms:created>
  <dcterms:modified xsi:type="dcterms:W3CDTF">2016-11-21T12:29:06Z</dcterms:modified>
</cp:coreProperties>
</file>