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Inter County 2015" sheetId="1" r:id="rId1"/>
  </sheets>
  <calcPr calcId="171027"/>
</workbook>
</file>

<file path=xl/calcChain.xml><?xml version="1.0" encoding="utf-8"?>
<calcChain xmlns="http://schemas.openxmlformats.org/spreadsheetml/2006/main">
  <c r="Y25" i="1" l="1"/>
  <c r="AF9" i="1" s="1"/>
  <c r="AE24" i="1"/>
  <c r="AD24" i="1"/>
  <c r="AD25" i="1" s="1"/>
  <c r="AF7" i="1" s="1"/>
  <c r="Z24" i="1"/>
  <c r="Y24" i="1"/>
  <c r="U24" i="1"/>
  <c r="T24" i="1"/>
  <c r="T25" i="1" s="1"/>
  <c r="AF6" i="1" s="1"/>
  <c r="P24" i="1"/>
  <c r="O24" i="1"/>
  <c r="O25" i="1" s="1"/>
  <c r="AF8" i="1" s="1"/>
  <c r="K24" i="1"/>
  <c r="J24" i="1"/>
  <c r="J25" i="1" s="1"/>
  <c r="AF10" i="1" s="1"/>
</calcChain>
</file>

<file path=xl/sharedStrings.xml><?xml version="1.0" encoding="utf-8"?>
<sst xmlns="http://schemas.openxmlformats.org/spreadsheetml/2006/main" count="122" uniqueCount="54">
  <si>
    <t>PITCH &amp; PUTT UNION OF IRELAND</t>
  </si>
  <si>
    <t>NATIONAL INTER-COUNTY CHAMPIONSHIPS 2016</t>
  </si>
  <si>
    <t>GENTS 'B' SECTION</t>
  </si>
  <si>
    <t>MONAGHAN</t>
  </si>
  <si>
    <t>CARLOW</t>
  </si>
  <si>
    <t>LONGFORD</t>
  </si>
  <si>
    <t>CLARE</t>
  </si>
  <si>
    <t>WATERFORD</t>
  </si>
  <si>
    <t xml:space="preserve">Score After </t>
  </si>
  <si>
    <t>Issac Smith</t>
  </si>
  <si>
    <t>Peter Doyle</t>
  </si>
  <si>
    <t>Richard Burke</t>
  </si>
  <si>
    <t>Brian O'Flynn</t>
  </si>
  <si>
    <t>Noel Farrell</t>
  </si>
  <si>
    <t>Longford</t>
  </si>
  <si>
    <t>8.30am</t>
  </si>
  <si>
    <t>Ciaran McCreesh</t>
  </si>
  <si>
    <t>Sean Murphy</t>
  </si>
  <si>
    <t>Noel Comiskey Jnr</t>
  </si>
  <si>
    <t>Niall Seery</t>
  </si>
  <si>
    <t>Stephen Costello</t>
  </si>
  <si>
    <t>Waterford</t>
  </si>
  <si>
    <t>Bob Hillard</t>
  </si>
  <si>
    <t>Anthony Dermody</t>
  </si>
  <si>
    <t>Declan Comiskey</t>
  </si>
  <si>
    <t>Ger Hanrahan</t>
  </si>
  <si>
    <t>Brian Farrell</t>
  </si>
  <si>
    <t>Carlow</t>
  </si>
  <si>
    <t>Michael Vaughan</t>
  </si>
  <si>
    <t>Patrick Robinson</t>
  </si>
  <si>
    <t>Noel Comiskey Snr</t>
  </si>
  <si>
    <t>Declan Sheedy</t>
  </si>
  <si>
    <t>Sean Hennebry</t>
  </si>
  <si>
    <t>Clare</t>
  </si>
  <si>
    <t>John Roland</t>
  </si>
  <si>
    <t>John Dowling</t>
  </si>
  <si>
    <t>Anthony Burke</t>
  </si>
  <si>
    <t>Martin Walsh</t>
  </si>
  <si>
    <t>Daniel Sullivan</t>
  </si>
  <si>
    <t>Monaghan</t>
  </si>
  <si>
    <t>Aiden Quinn</t>
  </si>
  <si>
    <t>Martin Baird</t>
  </si>
  <si>
    <t>Roy Burke</t>
  </si>
  <si>
    <t>Billy Griffin</t>
  </si>
  <si>
    <t>Edward Hennessy</t>
  </si>
  <si>
    <t>TEAM TOTAL</t>
  </si>
  <si>
    <t>WINNERS</t>
  </si>
  <si>
    <t>Waterford 843</t>
  </si>
  <si>
    <t>RUNNERS-UP</t>
  </si>
  <si>
    <t>Longford 856</t>
  </si>
  <si>
    <t>THIRD</t>
  </si>
  <si>
    <t>Clare 868</t>
  </si>
  <si>
    <t>PLEASE AVOID SLOW PLAY AT ALL TIMES</t>
  </si>
  <si>
    <t>© COPYRIGHT PITCH &amp;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</si>
</sst>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0"/>
      <name val="Arial"/>
    </font>
    <font>
      <b/>
      <sz val="20"/>
      <color rgb="FF000080"/>
      <name val="Calibri"/>
    </font>
    <font>
      <sz val="10"/>
      <name val="Arial"/>
    </font>
    <font>
      <b/>
      <sz val="11"/>
      <color rgb="FFFFFF00"/>
      <name val="Calibri"/>
    </font>
    <font>
      <b/>
      <sz val="11"/>
      <color rgb="FFFFFFFF"/>
      <name val="Calibri"/>
    </font>
    <font>
      <b/>
      <sz val="11"/>
      <color rgb="FF0066CC"/>
      <name val="Calibri"/>
    </font>
    <font>
      <b/>
      <sz val="11"/>
      <color rgb="FF0000FF"/>
      <name val="Calibri"/>
    </font>
    <font>
      <b/>
      <sz val="11"/>
      <name val="Calibri"/>
    </font>
    <font>
      <b/>
      <i/>
      <sz val="11"/>
      <color rgb="FF0066CC"/>
      <name val="Calibri"/>
    </font>
    <font>
      <sz val="11"/>
      <color rgb="FF000000"/>
      <name val="Calibri"/>
    </font>
    <font>
      <b/>
      <i/>
      <sz val="10"/>
      <name val="Arial"/>
    </font>
    <font>
      <b/>
      <i/>
      <sz val="11"/>
      <color rgb="FF0066CC"/>
      <name val="Arial"/>
    </font>
    <font>
      <b/>
      <sz val="11"/>
      <color rgb="FF000000"/>
      <name val="Calibri"/>
    </font>
    <font>
      <b/>
      <i/>
      <sz val="12"/>
      <color rgb="FFFFFFFF"/>
      <name val="Calibri"/>
    </font>
    <font>
      <b/>
      <i/>
      <sz val="12"/>
      <color rgb="FF0066CC"/>
      <name val="Calibri"/>
    </font>
    <font>
      <b/>
      <sz val="12"/>
      <color rgb="FF0066CC"/>
      <name val="Calibri"/>
    </font>
    <font>
      <b/>
      <i/>
      <sz val="14"/>
      <color rgb="FFFFFFFF"/>
      <name val="Arial Black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339966"/>
        <bgColor rgb="FF3399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CC"/>
        <bgColor rgb="FF0066CC"/>
      </patternFill>
    </fill>
    <fill>
      <patternFill patternType="solid">
        <fgColor rgb="FF000000"/>
        <bgColor rgb="FF00000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thin">
        <color rgb="FF00000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00"/>
      </left>
      <right/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/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/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/>
      <bottom style="double">
        <color rgb="FF000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/>
      <bottom style="double">
        <color rgb="FF000080"/>
      </bottom>
      <diagonal/>
    </border>
    <border>
      <left style="double">
        <color rgb="FF000080"/>
      </left>
      <right/>
      <top/>
      <bottom style="double">
        <color rgb="FF00008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1" fillId="2" borderId="0" xfId="0" applyFont="1" applyFill="1"/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1" fillId="2" borderId="6" xfId="0" applyFont="1" applyFill="1" applyBorder="1"/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1" fillId="2" borderId="14" xfId="0" applyFont="1" applyFill="1" applyBorder="1"/>
    <xf numFmtId="0" fontId="11" fillId="2" borderId="15" xfId="0" applyFont="1" applyFill="1" applyBorder="1" applyAlignment="1"/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/>
    </xf>
    <xf numFmtId="0" fontId="10" fillId="2" borderId="0" xfId="0" applyFont="1" applyFill="1"/>
    <xf numFmtId="0" fontId="10" fillId="2" borderId="6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10" fillId="2" borderId="21" xfId="0" applyFont="1" applyFill="1" applyBorder="1" applyAlignment="1"/>
    <xf numFmtId="0" fontId="10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6" borderId="23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7" fillId="6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5" xfId="0" applyFont="1" applyBorder="1"/>
    <xf numFmtId="0" fontId="10" fillId="2" borderId="1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0" borderId="6" xfId="0" applyFont="1" applyBorder="1"/>
    <xf numFmtId="0" fontId="10" fillId="2" borderId="0" xfId="0" applyFont="1" applyFill="1" applyAlignment="1">
      <alignment horizontal="center" vertical="center" wrapText="1"/>
    </xf>
    <xf numFmtId="0" fontId="3" fillId="0" borderId="19" xfId="0" applyFont="1" applyBorder="1"/>
    <xf numFmtId="20" fontId="1" fillId="0" borderId="16" xfId="0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17" xfId="0" applyFont="1" applyBorder="1"/>
    <xf numFmtId="0" fontId="1" fillId="0" borderId="1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4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3" fillId="6" borderId="22" xfId="0" applyFont="1" applyFill="1" applyBorder="1" applyAlignment="1">
      <alignment horizontal="center" vertical="center"/>
    </xf>
    <xf numFmtId="0" fontId="3" fillId="0" borderId="24" xfId="0" applyFont="1" applyBorder="1"/>
    <xf numFmtId="0" fontId="1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1" fillId="0" borderId="7" xfId="0" applyFont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3" fillId="0" borderId="23" xfId="0" applyFont="1" applyBorder="1"/>
    <xf numFmtId="0" fontId="14" fillId="7" borderId="24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15" fillId="6" borderId="10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0"/>
  <sheetViews>
    <sheetView showGridLines="0" tabSelected="1" workbookViewId="0"/>
  </sheetViews>
  <sheetFormatPr defaultColWidth="17.33203125" defaultRowHeight="15" customHeight="1" x14ac:dyDescent="0.25"/>
  <cols>
    <col min="1" max="1" width="3.6640625" customWidth="1"/>
    <col min="2" max="2" width="18.6640625" customWidth="1"/>
    <col min="3" max="6" width="4.6640625" customWidth="1"/>
    <col min="7" max="7" width="18.6640625" customWidth="1"/>
    <col min="8" max="11" width="4.6640625" customWidth="1"/>
    <col min="12" max="12" width="18.6640625" customWidth="1"/>
    <col min="13" max="16" width="4.6640625" customWidth="1"/>
    <col min="17" max="17" width="18.6640625" customWidth="1"/>
    <col min="18" max="21" width="4.6640625" customWidth="1"/>
    <col min="22" max="22" width="18.6640625" customWidth="1"/>
    <col min="23" max="26" width="4.6640625" customWidth="1"/>
    <col min="27" max="27" width="18.6640625" customWidth="1"/>
    <col min="28" max="31" width="4.6640625" customWidth="1"/>
    <col min="32" max="32" width="7" customWidth="1"/>
    <col min="33" max="33" width="11.44140625" customWidth="1"/>
    <col min="34" max="34" width="5.44140625" customWidth="1"/>
    <col min="35" max="41" width="17.33203125" customWidth="1"/>
  </cols>
  <sheetData>
    <row r="1" spans="1:41" ht="21" customHeight="1" x14ac:dyDescent="0.25">
      <c r="A1" s="1"/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  <c r="AF1" s="2"/>
      <c r="AG1" s="2"/>
      <c r="AH1" s="1"/>
      <c r="AI1" s="1"/>
      <c r="AJ1" s="1"/>
      <c r="AK1" s="1"/>
      <c r="AL1" s="1"/>
      <c r="AM1" s="1"/>
      <c r="AN1" s="1"/>
      <c r="AO1" s="1"/>
    </row>
    <row r="2" spans="1:41" ht="18.75" customHeight="1" x14ac:dyDescent="0.25">
      <c r="A2" s="1"/>
      <c r="B2" s="54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6"/>
      <c r="AF2" s="2"/>
      <c r="AG2" s="2"/>
      <c r="AH2" s="1"/>
      <c r="AI2" s="1"/>
      <c r="AJ2" s="1"/>
      <c r="AK2" s="1"/>
      <c r="AL2" s="1"/>
      <c r="AM2" s="1"/>
      <c r="AN2" s="1"/>
      <c r="AO2" s="1"/>
    </row>
    <row r="3" spans="1:41" ht="27" customHeight="1" x14ac:dyDescent="0.25">
      <c r="A3" s="1"/>
      <c r="B3" s="54" t="s">
        <v>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6"/>
      <c r="AF3" s="2"/>
      <c r="AG3" s="2"/>
      <c r="AH3" s="1"/>
      <c r="AI3" s="1"/>
      <c r="AJ3" s="1"/>
      <c r="AK3" s="1"/>
      <c r="AL3" s="1"/>
      <c r="AM3" s="1"/>
      <c r="AN3" s="1"/>
      <c r="AO3" s="1"/>
    </row>
    <row r="4" spans="1:41" ht="15" customHeight="1" x14ac:dyDescent="0.25">
      <c r="A4" s="1"/>
      <c r="B4" s="59"/>
      <c r="C4" s="60"/>
      <c r="D4" s="60"/>
      <c r="E4" s="60"/>
      <c r="F4" s="61"/>
      <c r="G4" s="49" t="s">
        <v>3</v>
      </c>
      <c r="H4" s="50"/>
      <c r="I4" s="50"/>
      <c r="J4" s="50"/>
      <c r="K4" s="51"/>
      <c r="L4" s="72" t="s">
        <v>4</v>
      </c>
      <c r="M4" s="50"/>
      <c r="N4" s="50"/>
      <c r="O4" s="50"/>
      <c r="P4" s="51"/>
      <c r="Q4" s="73" t="s">
        <v>5</v>
      </c>
      <c r="R4" s="50"/>
      <c r="S4" s="50"/>
      <c r="T4" s="50"/>
      <c r="U4" s="51"/>
      <c r="V4" s="53" t="s">
        <v>6</v>
      </c>
      <c r="W4" s="50"/>
      <c r="X4" s="50"/>
      <c r="Y4" s="50"/>
      <c r="Z4" s="51"/>
      <c r="AA4" s="52" t="s">
        <v>7</v>
      </c>
      <c r="AB4" s="50"/>
      <c r="AC4" s="50"/>
      <c r="AD4" s="50"/>
      <c r="AE4" s="51"/>
      <c r="AF4" s="2"/>
      <c r="AG4" s="2"/>
      <c r="AH4" s="1"/>
      <c r="AI4" s="1"/>
      <c r="AJ4" s="1"/>
      <c r="AK4" s="1"/>
      <c r="AL4" s="1"/>
      <c r="AM4" s="1"/>
      <c r="AN4" s="1"/>
      <c r="AO4" s="1"/>
    </row>
    <row r="5" spans="1:41" ht="15" customHeight="1" x14ac:dyDescent="0.25">
      <c r="A5" s="1"/>
      <c r="B5" s="3"/>
      <c r="C5" s="4"/>
      <c r="D5" s="4"/>
      <c r="E5" s="5"/>
      <c r="F5" s="6"/>
      <c r="G5" s="7" t="s">
        <v>8</v>
      </c>
      <c r="H5" s="8">
        <v>6</v>
      </c>
      <c r="I5" s="8">
        <v>12</v>
      </c>
      <c r="J5" s="9">
        <v>18</v>
      </c>
      <c r="K5" s="9">
        <v>18</v>
      </c>
      <c r="L5" s="10" t="s">
        <v>8</v>
      </c>
      <c r="M5" s="8">
        <v>6</v>
      </c>
      <c r="N5" s="8">
        <v>12</v>
      </c>
      <c r="O5" s="9">
        <v>18</v>
      </c>
      <c r="P5" s="9">
        <v>18</v>
      </c>
      <c r="Q5" s="10" t="s">
        <v>8</v>
      </c>
      <c r="R5" s="8">
        <v>6</v>
      </c>
      <c r="S5" s="8">
        <v>12</v>
      </c>
      <c r="T5" s="9">
        <v>18</v>
      </c>
      <c r="U5" s="9">
        <v>18</v>
      </c>
      <c r="V5" s="10" t="s">
        <v>8</v>
      </c>
      <c r="W5" s="11">
        <v>6</v>
      </c>
      <c r="X5" s="8">
        <v>12</v>
      </c>
      <c r="Y5" s="9">
        <v>18</v>
      </c>
      <c r="Z5" s="9">
        <v>18</v>
      </c>
      <c r="AA5" s="10" t="s">
        <v>8</v>
      </c>
      <c r="AB5" s="11">
        <v>9</v>
      </c>
      <c r="AC5" s="8">
        <v>12</v>
      </c>
      <c r="AD5" s="9">
        <v>18</v>
      </c>
      <c r="AE5" s="9">
        <v>18</v>
      </c>
      <c r="AF5" s="2"/>
      <c r="AG5" s="2"/>
      <c r="AH5" s="1"/>
      <c r="AI5" s="1"/>
      <c r="AJ5" s="1"/>
      <c r="AK5" s="1"/>
      <c r="AL5" s="1"/>
      <c r="AM5" s="1"/>
      <c r="AN5" s="1"/>
      <c r="AO5" s="1"/>
    </row>
    <row r="6" spans="1:41" ht="15" customHeight="1" x14ac:dyDescent="0.25">
      <c r="A6" s="1"/>
      <c r="B6" s="12"/>
      <c r="C6" s="62"/>
      <c r="D6" s="62"/>
      <c r="E6" s="62"/>
      <c r="F6" s="68"/>
      <c r="G6" s="13" t="s">
        <v>9</v>
      </c>
      <c r="H6" s="57">
        <v>16</v>
      </c>
      <c r="I6" s="57">
        <v>36</v>
      </c>
      <c r="J6" s="57">
        <v>57</v>
      </c>
      <c r="K6" s="57"/>
      <c r="L6" s="14" t="s">
        <v>10</v>
      </c>
      <c r="M6" s="57">
        <v>19</v>
      </c>
      <c r="N6" s="57">
        <v>37</v>
      </c>
      <c r="O6" s="57">
        <v>55</v>
      </c>
      <c r="P6" s="57"/>
      <c r="Q6" s="15" t="s">
        <v>11</v>
      </c>
      <c r="R6" s="57">
        <v>17</v>
      </c>
      <c r="S6" s="57">
        <v>34</v>
      </c>
      <c r="T6" s="57">
        <v>51</v>
      </c>
      <c r="U6" s="57"/>
      <c r="V6" s="15" t="s">
        <v>12</v>
      </c>
      <c r="W6" s="57">
        <v>17</v>
      </c>
      <c r="X6" s="57">
        <v>33</v>
      </c>
      <c r="Y6" s="57">
        <v>51</v>
      </c>
      <c r="Z6" s="57"/>
      <c r="AA6" s="16" t="s">
        <v>13</v>
      </c>
      <c r="AB6" s="57">
        <v>19</v>
      </c>
      <c r="AC6" s="57">
        <v>37</v>
      </c>
      <c r="AD6" s="57">
        <v>52</v>
      </c>
      <c r="AE6" s="57"/>
      <c r="AF6" s="17">
        <f>T25</f>
        <v>856</v>
      </c>
      <c r="AG6" s="18" t="s">
        <v>14</v>
      </c>
      <c r="AH6" s="67" t="s">
        <v>15</v>
      </c>
      <c r="AI6" s="1"/>
      <c r="AJ6" s="1"/>
      <c r="AK6" s="1"/>
      <c r="AL6" s="1"/>
      <c r="AM6" s="1"/>
      <c r="AN6" s="1"/>
      <c r="AO6" s="1"/>
    </row>
    <row r="7" spans="1:41" ht="15" customHeight="1" x14ac:dyDescent="0.25">
      <c r="A7" s="1"/>
      <c r="B7" s="12"/>
      <c r="C7" s="60"/>
      <c r="D7" s="60"/>
      <c r="E7" s="60"/>
      <c r="F7" s="61"/>
      <c r="G7" s="19" t="s">
        <v>16</v>
      </c>
      <c r="H7" s="58"/>
      <c r="I7" s="58"/>
      <c r="J7" s="58"/>
      <c r="K7" s="74"/>
      <c r="L7" s="20" t="s">
        <v>17</v>
      </c>
      <c r="M7" s="58"/>
      <c r="N7" s="58"/>
      <c r="O7" s="58"/>
      <c r="P7" s="74"/>
      <c r="Q7" s="21" t="s">
        <v>18</v>
      </c>
      <c r="R7" s="58"/>
      <c r="S7" s="58"/>
      <c r="T7" s="58"/>
      <c r="U7" s="74"/>
      <c r="V7" s="21" t="s">
        <v>19</v>
      </c>
      <c r="W7" s="58"/>
      <c r="X7" s="58"/>
      <c r="Y7" s="58"/>
      <c r="Z7" s="74"/>
      <c r="AA7" s="22" t="s">
        <v>20</v>
      </c>
      <c r="AB7" s="58"/>
      <c r="AC7" s="58"/>
      <c r="AD7" s="58"/>
      <c r="AE7" s="74"/>
      <c r="AF7" s="17">
        <f>AD25</f>
        <v>843</v>
      </c>
      <c r="AG7" s="18" t="s">
        <v>21</v>
      </c>
      <c r="AH7" s="66"/>
      <c r="AI7" s="1"/>
      <c r="AJ7" s="1"/>
      <c r="AK7" s="1"/>
      <c r="AL7" s="1"/>
      <c r="AM7" s="1"/>
      <c r="AN7" s="1"/>
      <c r="AO7" s="1"/>
    </row>
    <row r="8" spans="1:41" ht="15" customHeight="1" x14ac:dyDescent="0.25">
      <c r="A8" s="1"/>
      <c r="B8" s="12"/>
      <c r="C8" s="62"/>
      <c r="D8" s="62"/>
      <c r="E8" s="62"/>
      <c r="F8" s="68"/>
      <c r="G8" s="13" t="s">
        <v>22</v>
      </c>
      <c r="H8" s="57">
        <v>17</v>
      </c>
      <c r="I8" s="57">
        <v>36</v>
      </c>
      <c r="J8" s="57">
        <v>54</v>
      </c>
      <c r="K8" s="57"/>
      <c r="L8" s="14" t="s">
        <v>23</v>
      </c>
      <c r="M8" s="57">
        <v>16</v>
      </c>
      <c r="N8" s="57">
        <v>33</v>
      </c>
      <c r="O8" s="57">
        <v>51</v>
      </c>
      <c r="P8" s="57"/>
      <c r="Q8" s="15" t="s">
        <v>24</v>
      </c>
      <c r="R8" s="57">
        <v>19</v>
      </c>
      <c r="S8" s="57">
        <v>37</v>
      </c>
      <c r="T8" s="57">
        <v>53</v>
      </c>
      <c r="U8" s="57"/>
      <c r="V8" s="15" t="s">
        <v>25</v>
      </c>
      <c r="W8" s="57">
        <v>16</v>
      </c>
      <c r="X8" s="57">
        <v>32</v>
      </c>
      <c r="Y8" s="57">
        <v>48</v>
      </c>
      <c r="Z8" s="57"/>
      <c r="AA8" s="15" t="s">
        <v>26</v>
      </c>
      <c r="AB8" s="57">
        <v>17</v>
      </c>
      <c r="AC8" s="57">
        <v>34</v>
      </c>
      <c r="AD8" s="57">
        <v>51</v>
      </c>
      <c r="AE8" s="57"/>
      <c r="AF8" s="17">
        <f>O25</f>
        <v>871</v>
      </c>
      <c r="AG8" s="18" t="s">
        <v>27</v>
      </c>
      <c r="AH8" s="64">
        <v>0.33333333333333331</v>
      </c>
      <c r="AI8" s="1"/>
      <c r="AJ8" s="1"/>
      <c r="AK8" s="1"/>
      <c r="AL8" s="1"/>
      <c r="AM8" s="1"/>
      <c r="AN8" s="1"/>
      <c r="AO8" s="1"/>
    </row>
    <row r="9" spans="1:41" ht="15" customHeight="1" x14ac:dyDescent="0.25">
      <c r="A9" s="1"/>
      <c r="B9" s="12"/>
      <c r="C9" s="60"/>
      <c r="D9" s="60"/>
      <c r="E9" s="60"/>
      <c r="F9" s="61"/>
      <c r="G9" s="23" t="s">
        <v>28</v>
      </c>
      <c r="H9" s="63"/>
      <c r="I9" s="63"/>
      <c r="J9" s="63"/>
      <c r="K9" s="63"/>
      <c r="L9" s="24" t="s">
        <v>29</v>
      </c>
      <c r="M9" s="63"/>
      <c r="N9" s="63"/>
      <c r="O9" s="63"/>
      <c r="P9" s="63"/>
      <c r="Q9" s="24" t="s">
        <v>30</v>
      </c>
      <c r="R9" s="63"/>
      <c r="S9" s="63"/>
      <c r="T9" s="63"/>
      <c r="U9" s="63"/>
      <c r="V9" s="24" t="s">
        <v>31</v>
      </c>
      <c r="W9" s="63"/>
      <c r="X9" s="63"/>
      <c r="Y9" s="63"/>
      <c r="Z9" s="63"/>
      <c r="AA9" s="24" t="s">
        <v>32</v>
      </c>
      <c r="AB9" s="63"/>
      <c r="AC9" s="63"/>
      <c r="AD9" s="63"/>
      <c r="AE9" s="63"/>
      <c r="AF9" s="17">
        <f>Y25</f>
        <v>868</v>
      </c>
      <c r="AG9" s="18" t="s">
        <v>33</v>
      </c>
      <c r="AH9" s="65"/>
      <c r="AI9" s="1"/>
      <c r="AJ9" s="1"/>
      <c r="AK9" s="1"/>
      <c r="AL9" s="1"/>
      <c r="AM9" s="1"/>
      <c r="AN9" s="1"/>
      <c r="AO9" s="1"/>
    </row>
    <row r="10" spans="1:41" ht="15" customHeight="1" x14ac:dyDescent="0.25">
      <c r="A10" s="1"/>
      <c r="B10" s="25"/>
      <c r="C10" s="62"/>
      <c r="D10" s="62"/>
      <c r="E10" s="62"/>
      <c r="F10" s="68"/>
      <c r="G10" s="26" t="s">
        <v>34</v>
      </c>
      <c r="H10" s="57">
        <v>18</v>
      </c>
      <c r="I10" s="57">
        <v>35</v>
      </c>
      <c r="J10" s="57">
        <v>54</v>
      </c>
      <c r="K10" s="57"/>
      <c r="L10" s="27" t="s">
        <v>35</v>
      </c>
      <c r="M10" s="57">
        <v>16</v>
      </c>
      <c r="N10" s="57">
        <v>37</v>
      </c>
      <c r="O10" s="57">
        <v>56</v>
      </c>
      <c r="P10" s="57"/>
      <c r="Q10" s="27" t="s">
        <v>36</v>
      </c>
      <c r="R10" s="57">
        <v>16</v>
      </c>
      <c r="S10" s="57">
        <v>32</v>
      </c>
      <c r="T10" s="57">
        <v>48</v>
      </c>
      <c r="U10" s="57"/>
      <c r="V10" s="27" t="s">
        <v>37</v>
      </c>
      <c r="W10" s="57">
        <v>17</v>
      </c>
      <c r="X10" s="57">
        <v>35</v>
      </c>
      <c r="Y10" s="57">
        <v>53</v>
      </c>
      <c r="Z10" s="57"/>
      <c r="AA10" s="27" t="s">
        <v>38</v>
      </c>
      <c r="AB10" s="57">
        <v>14</v>
      </c>
      <c r="AC10" s="57">
        <v>29</v>
      </c>
      <c r="AD10" s="57">
        <v>45</v>
      </c>
      <c r="AE10" s="57"/>
      <c r="AF10" s="17">
        <f>J25</f>
        <v>942</v>
      </c>
      <c r="AG10" s="18" t="s">
        <v>39</v>
      </c>
      <c r="AH10" s="66"/>
      <c r="AI10" s="1"/>
      <c r="AJ10" s="1"/>
      <c r="AK10" s="1"/>
      <c r="AL10" s="1"/>
      <c r="AM10" s="1"/>
      <c r="AN10" s="1"/>
      <c r="AO10" s="1"/>
    </row>
    <row r="11" spans="1:41" ht="15" customHeight="1" x14ac:dyDescent="0.25">
      <c r="A11" s="1"/>
      <c r="B11" s="25"/>
      <c r="C11" s="60"/>
      <c r="D11" s="60"/>
      <c r="E11" s="60"/>
      <c r="F11" s="61"/>
      <c r="G11" s="28" t="s">
        <v>40</v>
      </c>
      <c r="H11" s="63"/>
      <c r="I11" s="63"/>
      <c r="J11" s="63"/>
      <c r="K11" s="63"/>
      <c r="L11" s="29" t="s">
        <v>41</v>
      </c>
      <c r="M11" s="63"/>
      <c r="N11" s="63"/>
      <c r="O11" s="63"/>
      <c r="P11" s="63"/>
      <c r="Q11" s="29" t="s">
        <v>42</v>
      </c>
      <c r="R11" s="63"/>
      <c r="S11" s="63"/>
      <c r="T11" s="63"/>
      <c r="U11" s="63"/>
      <c r="V11" s="30" t="s">
        <v>43</v>
      </c>
      <c r="W11" s="63"/>
      <c r="X11" s="63"/>
      <c r="Y11" s="63"/>
      <c r="Z11" s="63"/>
      <c r="AA11" s="29" t="s">
        <v>44</v>
      </c>
      <c r="AB11" s="63"/>
      <c r="AC11" s="63"/>
      <c r="AD11" s="63"/>
      <c r="AE11" s="63"/>
      <c r="AF11" s="2"/>
      <c r="AG11" s="2"/>
      <c r="AH11" s="1"/>
      <c r="AI11" s="1"/>
      <c r="AJ11" s="1"/>
      <c r="AK11" s="1"/>
      <c r="AL11" s="1"/>
      <c r="AM11" s="1"/>
      <c r="AN11" s="1"/>
      <c r="AO11" s="1"/>
    </row>
    <row r="12" spans="1:41" ht="15" customHeight="1" x14ac:dyDescent="0.25">
      <c r="A12" s="1"/>
      <c r="B12" s="12"/>
      <c r="C12" s="62"/>
      <c r="D12" s="62"/>
      <c r="E12" s="62"/>
      <c r="F12" s="68"/>
      <c r="G12" s="13" t="s">
        <v>9</v>
      </c>
      <c r="H12" s="57">
        <v>18</v>
      </c>
      <c r="I12" s="57">
        <v>34</v>
      </c>
      <c r="J12" s="57"/>
      <c r="K12" s="57">
        <v>55</v>
      </c>
      <c r="L12" s="14" t="s">
        <v>10</v>
      </c>
      <c r="M12" s="57">
        <v>20</v>
      </c>
      <c r="N12" s="57">
        <v>38</v>
      </c>
      <c r="O12" s="57"/>
      <c r="P12" s="57">
        <v>57</v>
      </c>
      <c r="Q12" s="15" t="s">
        <v>11</v>
      </c>
      <c r="R12" s="57">
        <v>17</v>
      </c>
      <c r="S12" s="57">
        <v>37</v>
      </c>
      <c r="T12" s="57"/>
      <c r="U12" s="57">
        <v>56</v>
      </c>
      <c r="V12" s="15" t="s">
        <v>12</v>
      </c>
      <c r="W12" s="57">
        <v>18</v>
      </c>
      <c r="X12" s="57">
        <v>39</v>
      </c>
      <c r="Y12" s="57"/>
      <c r="Z12" s="57">
        <v>57</v>
      </c>
      <c r="AA12" s="14" t="s">
        <v>13</v>
      </c>
      <c r="AB12" s="57">
        <v>16</v>
      </c>
      <c r="AC12" s="57">
        <v>34</v>
      </c>
      <c r="AD12" s="57"/>
      <c r="AE12" s="57">
        <v>52</v>
      </c>
      <c r="AF12" s="2"/>
      <c r="AG12" s="2"/>
      <c r="AH12" s="1"/>
      <c r="AI12" s="1"/>
      <c r="AJ12" s="1"/>
      <c r="AK12" s="1"/>
      <c r="AL12" s="1"/>
      <c r="AM12" s="1"/>
      <c r="AN12" s="1"/>
      <c r="AO12" s="1"/>
    </row>
    <row r="13" spans="1:41" ht="15" customHeight="1" x14ac:dyDescent="0.25">
      <c r="A13" s="1"/>
      <c r="B13" s="12"/>
      <c r="C13" s="60"/>
      <c r="D13" s="60"/>
      <c r="E13" s="60"/>
      <c r="F13" s="61"/>
      <c r="G13" s="23" t="s">
        <v>16</v>
      </c>
      <c r="H13" s="63"/>
      <c r="I13" s="63"/>
      <c r="J13" s="63"/>
      <c r="K13" s="63"/>
      <c r="L13" s="31" t="s">
        <v>17</v>
      </c>
      <c r="M13" s="63"/>
      <c r="N13" s="63"/>
      <c r="O13" s="63"/>
      <c r="P13" s="63"/>
      <c r="Q13" s="24" t="s">
        <v>18</v>
      </c>
      <c r="R13" s="63"/>
      <c r="S13" s="63"/>
      <c r="T13" s="63"/>
      <c r="U13" s="63"/>
      <c r="V13" s="24" t="s">
        <v>19</v>
      </c>
      <c r="W13" s="63"/>
      <c r="X13" s="63"/>
      <c r="Y13" s="63"/>
      <c r="Z13" s="63"/>
      <c r="AA13" s="31" t="s">
        <v>20</v>
      </c>
      <c r="AB13" s="63"/>
      <c r="AC13" s="63"/>
      <c r="AD13" s="63"/>
      <c r="AE13" s="63"/>
      <c r="AF13" s="2"/>
      <c r="AG13" s="2"/>
      <c r="AH13" s="1"/>
      <c r="AI13" s="1"/>
      <c r="AJ13" s="1"/>
      <c r="AK13" s="1"/>
      <c r="AL13" s="1"/>
      <c r="AM13" s="1"/>
      <c r="AN13" s="1"/>
      <c r="AO13" s="1"/>
    </row>
    <row r="14" spans="1:41" ht="15" customHeight="1" x14ac:dyDescent="0.25">
      <c r="A14" s="1"/>
      <c r="B14" s="12"/>
      <c r="C14" s="62"/>
      <c r="D14" s="62"/>
      <c r="E14" s="62"/>
      <c r="F14" s="68"/>
      <c r="G14" s="13" t="s">
        <v>22</v>
      </c>
      <c r="H14" s="57">
        <v>21</v>
      </c>
      <c r="I14" s="57">
        <v>39</v>
      </c>
      <c r="J14" s="57"/>
      <c r="K14" s="57">
        <v>57</v>
      </c>
      <c r="L14" s="14" t="s">
        <v>23</v>
      </c>
      <c r="M14" s="57">
        <v>18</v>
      </c>
      <c r="N14" s="57">
        <v>37</v>
      </c>
      <c r="O14" s="57"/>
      <c r="P14" s="57">
        <v>54</v>
      </c>
      <c r="Q14" s="15" t="s">
        <v>24</v>
      </c>
      <c r="R14" s="57">
        <v>19</v>
      </c>
      <c r="S14" s="57">
        <v>38</v>
      </c>
      <c r="T14" s="57"/>
      <c r="U14" s="57">
        <v>54</v>
      </c>
      <c r="V14" s="15" t="s">
        <v>25</v>
      </c>
      <c r="W14" s="57">
        <v>18</v>
      </c>
      <c r="X14" s="57">
        <v>41</v>
      </c>
      <c r="Y14" s="57"/>
      <c r="Z14" s="57">
        <v>60</v>
      </c>
      <c r="AA14" s="15" t="s">
        <v>26</v>
      </c>
      <c r="AB14" s="57">
        <v>20</v>
      </c>
      <c r="AC14" s="57">
        <v>41</v>
      </c>
      <c r="AD14" s="57"/>
      <c r="AE14" s="57">
        <v>59</v>
      </c>
      <c r="AF14" s="2"/>
      <c r="AG14" s="2"/>
      <c r="AH14" s="1"/>
      <c r="AI14" s="1"/>
      <c r="AJ14" s="1"/>
      <c r="AK14" s="1"/>
      <c r="AL14" s="1"/>
      <c r="AM14" s="1"/>
      <c r="AN14" s="1"/>
      <c r="AO14" s="1"/>
    </row>
    <row r="15" spans="1:41" ht="15" customHeight="1" x14ac:dyDescent="0.25">
      <c r="A15" s="1"/>
      <c r="B15" s="12"/>
      <c r="C15" s="60"/>
      <c r="D15" s="60"/>
      <c r="E15" s="60"/>
      <c r="F15" s="61"/>
      <c r="G15" s="23" t="s">
        <v>28</v>
      </c>
      <c r="H15" s="63"/>
      <c r="I15" s="63"/>
      <c r="J15" s="63"/>
      <c r="K15" s="63"/>
      <c r="L15" s="24" t="s">
        <v>29</v>
      </c>
      <c r="M15" s="63"/>
      <c r="N15" s="63"/>
      <c r="O15" s="63"/>
      <c r="P15" s="63"/>
      <c r="Q15" s="24" t="s">
        <v>30</v>
      </c>
      <c r="R15" s="63"/>
      <c r="S15" s="63"/>
      <c r="T15" s="63"/>
      <c r="U15" s="63"/>
      <c r="V15" s="24" t="s">
        <v>31</v>
      </c>
      <c r="W15" s="63"/>
      <c r="X15" s="63"/>
      <c r="Y15" s="63"/>
      <c r="Z15" s="63"/>
      <c r="AA15" s="24" t="s">
        <v>32</v>
      </c>
      <c r="AB15" s="63"/>
      <c r="AC15" s="63"/>
      <c r="AD15" s="63"/>
      <c r="AE15" s="63"/>
      <c r="AF15" s="2"/>
      <c r="AG15" s="2"/>
      <c r="AH15" s="1"/>
      <c r="AI15" s="1"/>
      <c r="AJ15" s="1"/>
      <c r="AK15" s="1"/>
      <c r="AL15" s="1"/>
      <c r="AM15" s="1"/>
      <c r="AN15" s="1"/>
      <c r="AO15" s="1"/>
    </row>
    <row r="16" spans="1:41" ht="15" customHeight="1" x14ac:dyDescent="0.25">
      <c r="A16" s="1"/>
      <c r="B16" s="25"/>
      <c r="C16" s="62"/>
      <c r="D16" s="62"/>
      <c r="E16" s="62"/>
      <c r="F16" s="68"/>
      <c r="G16" s="26" t="s">
        <v>34</v>
      </c>
      <c r="H16" s="57">
        <v>17</v>
      </c>
      <c r="I16" s="57">
        <v>38</v>
      </c>
      <c r="J16" s="57"/>
      <c r="K16" s="57">
        <v>59</v>
      </c>
      <c r="L16" s="27" t="s">
        <v>35</v>
      </c>
      <c r="M16" s="57">
        <v>20</v>
      </c>
      <c r="N16" s="57">
        <v>40</v>
      </c>
      <c r="O16" s="57"/>
      <c r="P16" s="57">
        <v>55</v>
      </c>
      <c r="Q16" s="27" t="s">
        <v>36</v>
      </c>
      <c r="R16" s="57">
        <v>17</v>
      </c>
      <c r="S16" s="57">
        <v>36</v>
      </c>
      <c r="T16" s="57"/>
      <c r="U16" s="57">
        <v>55</v>
      </c>
      <c r="V16" s="27" t="s">
        <v>37</v>
      </c>
      <c r="W16" s="57">
        <v>19</v>
      </c>
      <c r="X16" s="57">
        <v>39</v>
      </c>
      <c r="Y16" s="57"/>
      <c r="Z16" s="57">
        <v>57</v>
      </c>
      <c r="AA16" s="27" t="s">
        <v>38</v>
      </c>
      <c r="AB16" s="57">
        <v>19</v>
      </c>
      <c r="AC16" s="57">
        <v>36</v>
      </c>
      <c r="AD16" s="57"/>
      <c r="AE16" s="57">
        <v>55</v>
      </c>
      <c r="AF16" s="2"/>
      <c r="AG16" s="2"/>
      <c r="AH16" s="1"/>
      <c r="AI16" s="1"/>
      <c r="AJ16" s="1"/>
      <c r="AK16" s="1"/>
      <c r="AL16" s="1"/>
      <c r="AM16" s="1"/>
      <c r="AN16" s="1"/>
      <c r="AO16" s="1"/>
    </row>
    <row r="17" spans="1:41" ht="15" customHeight="1" x14ac:dyDescent="0.25">
      <c r="A17" s="1"/>
      <c r="B17" s="25"/>
      <c r="C17" s="60"/>
      <c r="D17" s="60"/>
      <c r="E17" s="60"/>
      <c r="F17" s="61"/>
      <c r="G17" s="28" t="s">
        <v>40</v>
      </c>
      <c r="H17" s="63"/>
      <c r="I17" s="63"/>
      <c r="J17" s="63"/>
      <c r="K17" s="63"/>
      <c r="L17" s="29" t="s">
        <v>41</v>
      </c>
      <c r="M17" s="63"/>
      <c r="N17" s="63"/>
      <c r="O17" s="63"/>
      <c r="P17" s="63"/>
      <c r="Q17" s="29" t="s">
        <v>42</v>
      </c>
      <c r="R17" s="63"/>
      <c r="S17" s="63"/>
      <c r="T17" s="63"/>
      <c r="U17" s="63"/>
      <c r="V17" s="32" t="s">
        <v>43</v>
      </c>
      <c r="W17" s="63"/>
      <c r="X17" s="63"/>
      <c r="Y17" s="63"/>
      <c r="Z17" s="63"/>
      <c r="AA17" s="29" t="s">
        <v>44</v>
      </c>
      <c r="AB17" s="63"/>
      <c r="AC17" s="63"/>
      <c r="AD17" s="63"/>
      <c r="AE17" s="63"/>
      <c r="AF17" s="2"/>
      <c r="AG17" s="2"/>
      <c r="AH17" s="1"/>
      <c r="AI17" s="1"/>
      <c r="AJ17" s="1"/>
      <c r="AK17" s="1"/>
      <c r="AL17" s="1"/>
      <c r="AM17" s="1"/>
      <c r="AN17" s="1"/>
      <c r="AO17" s="1"/>
    </row>
    <row r="18" spans="1:41" ht="15" customHeight="1" x14ac:dyDescent="0.3">
      <c r="A18" s="1"/>
      <c r="B18" s="12"/>
      <c r="C18" s="33"/>
      <c r="D18" s="33"/>
      <c r="E18" s="33"/>
      <c r="F18" s="34"/>
      <c r="G18" s="35" t="s">
        <v>9</v>
      </c>
      <c r="H18" s="36">
        <v>22</v>
      </c>
      <c r="I18" s="36">
        <v>44</v>
      </c>
      <c r="J18" s="36">
        <v>65</v>
      </c>
      <c r="K18" s="37">
        <v>70</v>
      </c>
      <c r="L18" s="38" t="s">
        <v>10</v>
      </c>
      <c r="M18" s="36">
        <v>21</v>
      </c>
      <c r="N18" s="36">
        <v>42</v>
      </c>
      <c r="O18" s="36">
        <v>52</v>
      </c>
      <c r="P18" s="37">
        <v>62</v>
      </c>
      <c r="Q18" s="39" t="s">
        <v>11</v>
      </c>
      <c r="R18" s="36">
        <v>20</v>
      </c>
      <c r="S18" s="36">
        <v>37</v>
      </c>
      <c r="T18" s="36">
        <v>53</v>
      </c>
      <c r="U18" s="37">
        <v>55</v>
      </c>
      <c r="V18" s="39" t="s">
        <v>12</v>
      </c>
      <c r="W18" s="36">
        <v>17</v>
      </c>
      <c r="X18" s="36">
        <v>38</v>
      </c>
      <c r="Y18" s="36">
        <v>57</v>
      </c>
      <c r="Z18" s="37">
        <v>54</v>
      </c>
      <c r="AA18" s="40" t="s">
        <v>13</v>
      </c>
      <c r="AB18" s="36">
        <v>16</v>
      </c>
      <c r="AC18" s="36">
        <v>34</v>
      </c>
      <c r="AD18" s="36">
        <v>57</v>
      </c>
      <c r="AE18" s="37">
        <v>54</v>
      </c>
      <c r="AF18" s="2"/>
      <c r="AG18" s="2"/>
      <c r="AH18" s="1"/>
      <c r="AI18" s="1"/>
      <c r="AJ18" s="1"/>
      <c r="AK18" s="1"/>
      <c r="AL18" s="1"/>
      <c r="AM18" s="1"/>
      <c r="AN18" s="1"/>
      <c r="AO18" s="1"/>
    </row>
    <row r="19" spans="1:41" ht="15" customHeight="1" x14ac:dyDescent="0.3">
      <c r="A19" s="1"/>
      <c r="B19" s="12"/>
      <c r="C19" s="33"/>
      <c r="D19" s="33"/>
      <c r="E19" s="33"/>
      <c r="F19" s="34"/>
      <c r="G19" s="35" t="s">
        <v>16</v>
      </c>
      <c r="H19" s="36">
        <v>18</v>
      </c>
      <c r="I19" s="36">
        <v>39</v>
      </c>
      <c r="J19" s="36">
        <v>58</v>
      </c>
      <c r="K19" s="37">
        <v>59</v>
      </c>
      <c r="L19" s="38" t="s">
        <v>17</v>
      </c>
      <c r="M19" s="36">
        <v>18</v>
      </c>
      <c r="N19" s="36">
        <v>35</v>
      </c>
      <c r="O19" s="36">
        <v>52</v>
      </c>
      <c r="P19" s="37">
        <v>57</v>
      </c>
      <c r="Q19" s="39" t="s">
        <v>18</v>
      </c>
      <c r="R19" s="36">
        <v>18</v>
      </c>
      <c r="S19" s="36">
        <v>37</v>
      </c>
      <c r="T19" s="36">
        <v>51</v>
      </c>
      <c r="U19" s="37">
        <v>53</v>
      </c>
      <c r="V19" s="39" t="s">
        <v>19</v>
      </c>
      <c r="W19" s="36">
        <v>18</v>
      </c>
      <c r="X19" s="36">
        <v>37</v>
      </c>
      <c r="Y19" s="36">
        <v>54</v>
      </c>
      <c r="Z19" s="37">
        <v>55</v>
      </c>
      <c r="AA19" s="40" t="s">
        <v>20</v>
      </c>
      <c r="AB19" s="36">
        <v>19</v>
      </c>
      <c r="AC19" s="36">
        <v>40</v>
      </c>
      <c r="AD19" s="36">
        <v>57</v>
      </c>
      <c r="AE19" s="37">
        <v>58</v>
      </c>
      <c r="AF19" s="2"/>
      <c r="AG19" s="2"/>
      <c r="AH19" s="1"/>
      <c r="AI19" s="1"/>
      <c r="AJ19" s="1"/>
      <c r="AK19" s="1"/>
      <c r="AL19" s="1"/>
      <c r="AM19" s="1"/>
      <c r="AN19" s="1"/>
      <c r="AO19" s="1"/>
    </row>
    <row r="20" spans="1:41" ht="15" customHeight="1" x14ac:dyDescent="0.3">
      <c r="A20" s="1"/>
      <c r="B20" s="12"/>
      <c r="C20" s="33"/>
      <c r="D20" s="33"/>
      <c r="E20" s="33"/>
      <c r="F20" s="34"/>
      <c r="G20" s="35" t="s">
        <v>22</v>
      </c>
      <c r="H20" s="36">
        <v>19</v>
      </c>
      <c r="I20" s="36">
        <v>31</v>
      </c>
      <c r="J20" s="36">
        <v>65</v>
      </c>
      <c r="K20" s="37">
        <v>63</v>
      </c>
      <c r="L20" s="40" t="s">
        <v>23</v>
      </c>
      <c r="M20" s="36">
        <v>18</v>
      </c>
      <c r="N20" s="36">
        <v>36</v>
      </c>
      <c r="O20" s="36">
        <v>63</v>
      </c>
      <c r="P20" s="37">
        <v>53</v>
      </c>
      <c r="Q20" s="39" t="s">
        <v>24</v>
      </c>
      <c r="R20" s="36">
        <v>19</v>
      </c>
      <c r="S20" s="36">
        <v>44</v>
      </c>
      <c r="T20" s="36">
        <v>52</v>
      </c>
      <c r="U20" s="37">
        <v>61</v>
      </c>
      <c r="V20" s="39" t="s">
        <v>25</v>
      </c>
      <c r="W20" s="36">
        <v>18</v>
      </c>
      <c r="X20" s="36">
        <v>36</v>
      </c>
      <c r="Y20" s="36">
        <v>54</v>
      </c>
      <c r="Z20" s="37">
        <v>53</v>
      </c>
      <c r="AA20" s="39" t="s">
        <v>26</v>
      </c>
      <c r="AB20" s="36">
        <v>17</v>
      </c>
      <c r="AC20" s="36">
        <v>34</v>
      </c>
      <c r="AD20" s="36">
        <v>55</v>
      </c>
      <c r="AE20" s="37">
        <v>54</v>
      </c>
      <c r="AF20" s="2"/>
      <c r="AG20" s="2"/>
      <c r="AH20" s="1"/>
      <c r="AI20" s="1"/>
      <c r="AJ20" s="1"/>
      <c r="AK20" s="1"/>
      <c r="AL20" s="1"/>
      <c r="AM20" s="1"/>
      <c r="AN20" s="1"/>
      <c r="AO20" s="1"/>
    </row>
    <row r="21" spans="1:41" ht="15" customHeight="1" x14ac:dyDescent="0.3">
      <c r="A21" s="1"/>
      <c r="B21" s="12"/>
      <c r="C21" s="33"/>
      <c r="D21" s="33"/>
      <c r="E21" s="33"/>
      <c r="F21" s="34"/>
      <c r="G21" s="35" t="s">
        <v>28</v>
      </c>
      <c r="H21" s="36">
        <v>19</v>
      </c>
      <c r="I21" s="36">
        <v>38</v>
      </c>
      <c r="J21" s="36">
        <v>50</v>
      </c>
      <c r="K21" s="37">
        <v>53</v>
      </c>
      <c r="L21" s="41" t="s">
        <v>29</v>
      </c>
      <c r="M21" s="36">
        <v>17</v>
      </c>
      <c r="N21" s="36">
        <v>37</v>
      </c>
      <c r="O21" s="36">
        <v>51</v>
      </c>
      <c r="P21" s="37">
        <v>56</v>
      </c>
      <c r="Q21" s="39" t="s">
        <v>30</v>
      </c>
      <c r="R21" s="36">
        <v>20</v>
      </c>
      <c r="S21" s="36">
        <v>37</v>
      </c>
      <c r="T21" s="36">
        <v>60</v>
      </c>
      <c r="U21" s="37">
        <v>56</v>
      </c>
      <c r="V21" s="39" t="s">
        <v>31</v>
      </c>
      <c r="W21" s="36">
        <v>18</v>
      </c>
      <c r="X21" s="36">
        <v>36</v>
      </c>
      <c r="Y21" s="36">
        <v>54</v>
      </c>
      <c r="Z21" s="37">
        <v>54</v>
      </c>
      <c r="AA21" s="39" t="s">
        <v>32</v>
      </c>
      <c r="AB21" s="36">
        <v>21</v>
      </c>
      <c r="AC21" s="36">
        <v>38</v>
      </c>
      <c r="AD21" s="36">
        <v>54</v>
      </c>
      <c r="AE21" s="37">
        <v>57</v>
      </c>
      <c r="AF21" s="2"/>
      <c r="AG21" s="2"/>
      <c r="AH21" s="1"/>
      <c r="AI21" s="1"/>
      <c r="AJ21" s="1"/>
      <c r="AK21" s="1"/>
      <c r="AL21" s="1"/>
      <c r="AM21" s="1"/>
      <c r="AN21" s="1"/>
      <c r="AO21" s="1"/>
    </row>
    <row r="22" spans="1:41" ht="15" customHeight="1" x14ac:dyDescent="0.3">
      <c r="A22" s="1"/>
      <c r="B22" s="12"/>
      <c r="C22" s="33"/>
      <c r="D22" s="33"/>
      <c r="E22" s="33"/>
      <c r="F22" s="34"/>
      <c r="G22" s="35" t="s">
        <v>34</v>
      </c>
      <c r="H22" s="36"/>
      <c r="I22" s="36"/>
      <c r="J22" s="36">
        <v>63</v>
      </c>
      <c r="K22" s="37"/>
      <c r="L22" s="41" t="s">
        <v>35</v>
      </c>
      <c r="M22" s="36">
        <v>17</v>
      </c>
      <c r="N22" s="36">
        <v>36</v>
      </c>
      <c r="O22" s="36">
        <v>54</v>
      </c>
      <c r="P22" s="37">
        <v>56</v>
      </c>
      <c r="Q22" s="39" t="s">
        <v>36</v>
      </c>
      <c r="R22" s="36">
        <v>22</v>
      </c>
      <c r="S22" s="36">
        <v>43</v>
      </c>
      <c r="T22" s="36">
        <v>50</v>
      </c>
      <c r="U22" s="37">
        <v>61</v>
      </c>
      <c r="V22" s="39" t="s">
        <v>37</v>
      </c>
      <c r="W22" s="36">
        <v>16</v>
      </c>
      <c r="X22" s="36">
        <v>34</v>
      </c>
      <c r="Y22" s="36">
        <v>55</v>
      </c>
      <c r="Z22" s="37">
        <v>52</v>
      </c>
      <c r="AA22" s="39" t="s">
        <v>38</v>
      </c>
      <c r="AB22" s="36">
        <v>16</v>
      </c>
      <c r="AC22" s="36">
        <v>34</v>
      </c>
      <c r="AD22" s="36">
        <v>49</v>
      </c>
      <c r="AE22" s="37">
        <v>50</v>
      </c>
      <c r="AF22" s="2"/>
      <c r="AG22" s="2"/>
      <c r="AH22" s="1"/>
      <c r="AI22" s="1"/>
      <c r="AJ22" s="1"/>
      <c r="AK22" s="1"/>
      <c r="AL22" s="1"/>
      <c r="AM22" s="1"/>
      <c r="AN22" s="1"/>
      <c r="AO22" s="1"/>
    </row>
    <row r="23" spans="1:41" ht="15" customHeight="1" x14ac:dyDescent="0.3">
      <c r="A23" s="1"/>
      <c r="B23" s="12"/>
      <c r="C23" s="33"/>
      <c r="D23" s="33"/>
      <c r="E23" s="33"/>
      <c r="F23" s="34"/>
      <c r="G23" s="35" t="s">
        <v>40</v>
      </c>
      <c r="H23" s="36">
        <v>20</v>
      </c>
      <c r="I23" s="36">
        <v>42</v>
      </c>
      <c r="J23" s="36">
        <v>62</v>
      </c>
      <c r="K23" s="37">
        <v>63</v>
      </c>
      <c r="L23" s="39" t="s">
        <v>41</v>
      </c>
      <c r="M23" s="36">
        <v>18</v>
      </c>
      <c r="N23" s="36">
        <v>38</v>
      </c>
      <c r="O23" s="36">
        <v>54</v>
      </c>
      <c r="P23" s="37">
        <v>58</v>
      </c>
      <c r="Q23" s="39" t="s">
        <v>42</v>
      </c>
      <c r="R23" s="36">
        <v>17</v>
      </c>
      <c r="S23" s="36">
        <v>36</v>
      </c>
      <c r="T23" s="36">
        <v>54</v>
      </c>
      <c r="U23" s="37">
        <v>54</v>
      </c>
      <c r="V23" s="40" t="s">
        <v>43</v>
      </c>
      <c r="W23" s="36">
        <v>17</v>
      </c>
      <c r="X23" s="36">
        <v>37</v>
      </c>
      <c r="Y23" s="36">
        <v>58</v>
      </c>
      <c r="Z23" s="37">
        <v>57</v>
      </c>
      <c r="AA23" s="39" t="s">
        <v>44</v>
      </c>
      <c r="AB23" s="36">
        <v>18</v>
      </c>
      <c r="AC23" s="36">
        <v>34</v>
      </c>
      <c r="AD23" s="36">
        <v>50</v>
      </c>
      <c r="AE23" s="37">
        <v>49</v>
      </c>
      <c r="AF23" s="2"/>
      <c r="AG23" s="2"/>
      <c r="AH23" s="1"/>
      <c r="AI23" s="1"/>
      <c r="AJ23" s="1"/>
      <c r="AK23" s="1"/>
      <c r="AL23" s="1"/>
      <c r="AM23" s="1"/>
      <c r="AN23" s="1"/>
      <c r="AO23" s="1"/>
    </row>
    <row r="24" spans="1:41" ht="15" customHeight="1" x14ac:dyDescent="0.25">
      <c r="A24" s="1"/>
      <c r="B24" s="78"/>
      <c r="C24" s="42"/>
      <c r="D24" s="42"/>
      <c r="E24" s="42"/>
      <c r="F24" s="43"/>
      <c r="G24" s="81" t="s">
        <v>45</v>
      </c>
      <c r="H24" s="44"/>
      <c r="I24" s="45"/>
      <c r="J24" s="46">
        <f>SUM(J6:J23)-MAX(J18:J23)</f>
        <v>463</v>
      </c>
      <c r="K24" s="46">
        <f>SUM(K6:K23)</f>
        <v>479</v>
      </c>
      <c r="L24" s="75" t="s">
        <v>45</v>
      </c>
      <c r="M24" s="44"/>
      <c r="N24" s="45"/>
      <c r="O24" s="46">
        <f t="shared" ref="O24:P24" si="0">SUM(O6:O23)-MAX(O18:O23)</f>
        <v>425</v>
      </c>
      <c r="P24" s="46">
        <f t="shared" si="0"/>
        <v>446</v>
      </c>
      <c r="Q24" s="75" t="s">
        <v>45</v>
      </c>
      <c r="R24" s="44"/>
      <c r="S24" s="45"/>
      <c r="T24" s="46">
        <f t="shared" ref="T24:U24" si="1">SUM(T6:T23)-MAX(T18:T23)</f>
        <v>412</v>
      </c>
      <c r="U24" s="46">
        <f t="shared" si="1"/>
        <v>444</v>
      </c>
      <c r="V24" s="75" t="s">
        <v>45</v>
      </c>
      <c r="W24" s="44"/>
      <c r="X24" s="45"/>
      <c r="Y24" s="46">
        <f t="shared" ref="Y24:Z24" si="2">SUM(Y6:Y23)-MAX(Y18:Y23)</f>
        <v>426</v>
      </c>
      <c r="Z24" s="46">
        <f t="shared" si="2"/>
        <v>442</v>
      </c>
      <c r="AA24" s="75" t="s">
        <v>45</v>
      </c>
      <c r="AB24" s="44"/>
      <c r="AC24" s="45"/>
      <c r="AD24" s="46">
        <f t="shared" ref="AD24:AE24" si="3">SUM(AD6:AD23)-MAX(AD18:AD23)</f>
        <v>413</v>
      </c>
      <c r="AE24" s="46">
        <f t="shared" si="3"/>
        <v>430</v>
      </c>
      <c r="AF24" s="2"/>
      <c r="AG24" s="2"/>
      <c r="AH24" s="1"/>
      <c r="AI24" s="1"/>
      <c r="AJ24" s="1"/>
      <c r="AK24" s="1"/>
      <c r="AL24" s="1"/>
      <c r="AM24" s="1"/>
      <c r="AN24" s="1"/>
      <c r="AO24" s="1"/>
    </row>
    <row r="25" spans="1:41" ht="16.5" customHeight="1" x14ac:dyDescent="0.25">
      <c r="A25" s="1"/>
      <c r="B25" s="79"/>
      <c r="C25" s="47"/>
      <c r="D25" s="47"/>
      <c r="E25" s="77"/>
      <c r="F25" s="61"/>
      <c r="G25" s="82"/>
      <c r="H25" s="48"/>
      <c r="I25" s="48"/>
      <c r="J25" s="80">
        <f>SUM(J24:K24)</f>
        <v>942</v>
      </c>
      <c r="K25" s="51"/>
      <c r="L25" s="76"/>
      <c r="M25" s="48"/>
      <c r="N25" s="48"/>
      <c r="O25" s="80">
        <f>SUM(O24:P24)</f>
        <v>871</v>
      </c>
      <c r="P25" s="51"/>
      <c r="Q25" s="76"/>
      <c r="R25" s="48"/>
      <c r="S25" s="48"/>
      <c r="T25" s="80">
        <f>SUM(T24:U24)</f>
        <v>856</v>
      </c>
      <c r="U25" s="51"/>
      <c r="V25" s="76"/>
      <c r="W25" s="48"/>
      <c r="X25" s="48"/>
      <c r="Y25" s="80">
        <f>SUM(Y24:Z24)</f>
        <v>868</v>
      </c>
      <c r="Z25" s="51"/>
      <c r="AA25" s="76"/>
      <c r="AB25" s="48"/>
      <c r="AC25" s="48"/>
      <c r="AD25" s="80">
        <f>SUM(AD24:AE24)</f>
        <v>843</v>
      </c>
      <c r="AE25" s="51"/>
      <c r="AF25" s="2"/>
      <c r="AG25" s="2"/>
      <c r="AH25" s="1"/>
      <c r="AI25" s="1"/>
      <c r="AJ25" s="1"/>
      <c r="AK25" s="1"/>
      <c r="AL25" s="1"/>
      <c r="AM25" s="1"/>
      <c r="AN25" s="1"/>
      <c r="AO25" s="1"/>
    </row>
    <row r="26" spans="1:41" ht="27.75" customHeight="1" x14ac:dyDescent="0.3">
      <c r="A26" s="1"/>
      <c r="B26" s="83" t="s">
        <v>46</v>
      </c>
      <c r="C26" s="82"/>
      <c r="D26" s="82"/>
      <c r="E26" s="82"/>
      <c r="F26" s="84"/>
      <c r="G26" s="85" t="s">
        <v>47</v>
      </c>
      <c r="H26" s="50"/>
      <c r="I26" s="50"/>
      <c r="J26" s="50"/>
      <c r="K26" s="51"/>
      <c r="L26" s="86" t="s">
        <v>48</v>
      </c>
      <c r="M26" s="50"/>
      <c r="N26" s="50"/>
      <c r="O26" s="50"/>
      <c r="P26" s="51"/>
      <c r="Q26" s="89" t="s">
        <v>49</v>
      </c>
      <c r="R26" s="50"/>
      <c r="S26" s="50"/>
      <c r="T26" s="50"/>
      <c r="U26" s="51"/>
      <c r="V26" s="86" t="s">
        <v>50</v>
      </c>
      <c r="W26" s="50"/>
      <c r="X26" s="50"/>
      <c r="Y26" s="50"/>
      <c r="Z26" s="51"/>
      <c r="AA26" s="89" t="s">
        <v>51</v>
      </c>
      <c r="AB26" s="50"/>
      <c r="AC26" s="50"/>
      <c r="AD26" s="50"/>
      <c r="AE26" s="51"/>
      <c r="AF26" s="2"/>
      <c r="AG26" s="2"/>
      <c r="AH26" s="1"/>
      <c r="AI26" s="1"/>
      <c r="AJ26" s="1"/>
      <c r="AK26" s="1"/>
      <c r="AL26" s="1"/>
      <c r="AM26" s="1"/>
      <c r="AN26" s="1"/>
      <c r="AO26" s="1"/>
    </row>
    <row r="27" spans="1:41" ht="15" customHeight="1" x14ac:dyDescent="0.25">
      <c r="A27" s="1"/>
      <c r="B27" s="88" t="s">
        <v>52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1"/>
      <c r="AF27" s="2"/>
      <c r="AG27" s="2"/>
      <c r="AH27" s="1"/>
      <c r="AI27" s="1"/>
      <c r="AJ27" s="1"/>
      <c r="AK27" s="1"/>
      <c r="AL27" s="1"/>
      <c r="AM27" s="1"/>
      <c r="AN27" s="1"/>
      <c r="AO27" s="1"/>
    </row>
    <row r="28" spans="1:41" ht="15.75" customHeight="1" x14ac:dyDescent="0.25">
      <c r="A28" s="1"/>
      <c r="B28" s="87" t="s">
        <v>53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4"/>
      <c r="AF28" s="2"/>
      <c r="AG28" s="2"/>
      <c r="AH28" s="1"/>
      <c r="AI28" s="1"/>
      <c r="AJ28" s="1"/>
      <c r="AK28" s="1"/>
      <c r="AL28" s="1"/>
      <c r="AM28" s="1"/>
      <c r="AN28" s="1"/>
      <c r="AO28" s="1"/>
    </row>
    <row r="29" spans="1:4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spans="1:4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spans="1:4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spans="1:4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spans="1:4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spans="1:4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spans="1:4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spans="1:4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spans="1:4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spans="1:4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spans="1:4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spans="1:4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spans="1:4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spans="1:4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spans="1:4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spans="1:4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spans="1:4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spans="1:4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spans="1:4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spans="1:4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spans="1:4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spans="1:4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spans="1:4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spans="1:4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spans="1:4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spans="1:4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spans="1:4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spans="1:4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spans="1:4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spans="1:4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spans="1:4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spans="1:4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spans="1:4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spans="1:4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spans="1:4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spans="1:4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spans="1:4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spans="1:4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spans="1:4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spans="1:4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spans="1:4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spans="1:4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spans="1:4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spans="1:4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spans="1:4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spans="1:4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spans="1:4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spans="1:4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spans="1:4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spans="1:4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spans="1:4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spans="1:4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spans="1:4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spans="1:4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spans="1:4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spans="1:4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spans="1:4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spans="1:4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spans="1:4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spans="1:4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spans="1:4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spans="1:4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spans="1:4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spans="1:4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spans="1:4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spans="1:4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spans="1:4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spans="1:4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spans="1:4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spans="1:4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spans="1:4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spans="1:4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spans="1:4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spans="1:4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spans="1:4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spans="1:4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spans="1:4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spans="1:4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spans="1:4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spans="1:4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spans="1:4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spans="1:4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spans="1:4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spans="1:4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spans="1:4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spans="1:4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spans="1:4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spans="1:4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spans="1:4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spans="1:4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spans="1:4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spans="1:4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spans="1:4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spans="1:4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spans="1:4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spans="1:4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spans="1:4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spans="1:4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spans="1:4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spans="1:4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spans="1:4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spans="1:4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spans="1:4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spans="1:4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spans="1:4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spans="1:4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spans="1:4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spans="1:4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spans="1:4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spans="1:4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spans="1:4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spans="1:4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spans="1:4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spans="1:4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spans="1:4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spans="1:4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spans="1:4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spans="1:4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spans="1:4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spans="1:4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spans="1:4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spans="1:4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spans="1:4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spans="1:4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spans="1:4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spans="1:4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spans="1:4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spans="1:4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spans="1:4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spans="1:4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spans="1:4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spans="1:4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spans="1:4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spans="1:4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spans="1:4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spans="1:4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spans="1:4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spans="1:4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spans="1:4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spans="1:4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spans="1:4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spans="1:4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spans="1:4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spans="1:4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spans="1:4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spans="1:4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spans="1:4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spans="1:4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spans="1:4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spans="1:4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spans="1:4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spans="1:4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spans="1:4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spans="1:4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spans="1:4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spans="1:4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spans="1:4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spans="1:4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spans="1:4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spans="1:4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spans="1:4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spans="1:4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spans="1:4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spans="1:4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spans="1:4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spans="1:4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spans="1:4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spans="1:4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spans="1:4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spans="1:4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spans="1:4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spans="1:4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spans="1:4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spans="1:4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spans="1:4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spans="1:4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spans="1:4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spans="1:4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spans="1:4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spans="1:4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spans="1:4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spans="1:4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spans="1:4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spans="1:4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spans="1:4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spans="1:4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spans="1:4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spans="1:4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spans="1:4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spans="1:4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spans="1:4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spans="1:4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spans="1:4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spans="1:4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spans="1:4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spans="1:4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spans="1:4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spans="1:4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spans="1:4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spans="1:4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spans="1:4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spans="1:4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spans="1:4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spans="1:4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spans="1:4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spans="1:4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spans="1:4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spans="1:4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spans="1:4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spans="1:4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spans="1:4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spans="1:4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spans="1:4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spans="1:4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spans="1:4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spans="1:4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spans="1:4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spans="1:4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spans="1:4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spans="1:4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spans="1:4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spans="1:4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spans="1:4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spans="1:4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spans="1:4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spans="1:4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spans="1:4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spans="1:4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spans="1:4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spans="1:4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spans="1:4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spans="1:4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spans="1:4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spans="1:4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spans="1:4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spans="1:4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spans="1:4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spans="1:4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spans="1:4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spans="1:4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spans="1:4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spans="1:4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spans="1:4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spans="1:4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spans="1:4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spans="1:4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spans="1:4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spans="1:4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spans="1:4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spans="1:4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spans="1:4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spans="1:4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spans="1:4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spans="1:4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spans="1:4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spans="1:4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spans="1:4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spans="1:4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spans="1:4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spans="1:4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spans="1:4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spans="1:4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spans="1:4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spans="1:4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spans="1:4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spans="1:4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spans="1:4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spans="1:4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spans="1:4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spans="1:4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spans="1:4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spans="1:4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spans="1:4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spans="1:4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spans="1:4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spans="1:4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spans="1:4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spans="1:4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spans="1:4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spans="1:4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spans="1:4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spans="1:4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spans="1:4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spans="1:4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spans="1:4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spans="1:4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spans="1:4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spans="1:4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spans="1:4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spans="1:4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spans="1:4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spans="1:4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spans="1:4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spans="1:4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spans="1:4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spans="1:4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spans="1:4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spans="1:4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spans="1:4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spans="1:4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spans="1:4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spans="1:4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spans="1:4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spans="1:4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spans="1:4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spans="1:4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spans="1:4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spans="1:4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spans="1:4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spans="1:4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spans="1:4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spans="1:4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spans="1:4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spans="1:4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spans="1:4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spans="1:4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spans="1:4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spans="1:4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spans="1:4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spans="1:4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spans="1:4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spans="1:4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spans="1:4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spans="1:4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spans="1:4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spans="1:4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spans="1:4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spans="1:4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spans="1:4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spans="1:4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spans="1:4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spans="1:4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spans="1:4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spans="1:4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spans="1:4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spans="1:4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spans="1:4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spans="1:4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spans="1:4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spans="1:4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spans="1:4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spans="1:4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spans="1:4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spans="1:4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spans="1:4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175">
    <mergeCell ref="C10:C11"/>
    <mergeCell ref="C12:C13"/>
    <mergeCell ref="AD10:AD11"/>
    <mergeCell ref="AB10:AB11"/>
    <mergeCell ref="AD16:AD17"/>
    <mergeCell ref="AB12:AB13"/>
    <mergeCell ref="AB16:AB17"/>
    <mergeCell ref="AB14:AB15"/>
    <mergeCell ref="T14:T15"/>
    <mergeCell ref="S12:S13"/>
    <mergeCell ref="T12:T13"/>
    <mergeCell ref="X12:X13"/>
    <mergeCell ref="Y12:Y13"/>
    <mergeCell ref="Y16:Y17"/>
    <mergeCell ref="Y14:Y15"/>
    <mergeCell ref="B26:F26"/>
    <mergeCell ref="G26:K26"/>
    <mergeCell ref="L26:P26"/>
    <mergeCell ref="B28:AE28"/>
    <mergeCell ref="B27:AE27"/>
    <mergeCell ref="AA26:AE26"/>
    <mergeCell ref="Q26:U26"/>
    <mergeCell ref="V26:Z26"/>
    <mergeCell ref="O25:P25"/>
    <mergeCell ref="Q24:Q25"/>
    <mergeCell ref="AD25:AE25"/>
    <mergeCell ref="AA24:AA25"/>
    <mergeCell ref="T25:U25"/>
    <mergeCell ref="V24:V25"/>
    <mergeCell ref="Y25:Z25"/>
    <mergeCell ref="F10:F11"/>
    <mergeCell ref="F12:F13"/>
    <mergeCell ref="H14:H15"/>
    <mergeCell ref="H12:H13"/>
    <mergeCell ref="H10:H11"/>
    <mergeCell ref="E10:E11"/>
    <mergeCell ref="D10:D11"/>
    <mergeCell ref="I10:I11"/>
    <mergeCell ref="E12:E13"/>
    <mergeCell ref="L24:L25"/>
    <mergeCell ref="E25:F25"/>
    <mergeCell ref="B24:B25"/>
    <mergeCell ref="J25:K25"/>
    <mergeCell ref="K16:K17"/>
    <mergeCell ref="G24:G25"/>
    <mergeCell ref="H16:H17"/>
    <mergeCell ref="D12:D13"/>
    <mergeCell ref="D16:D17"/>
    <mergeCell ref="D14:D15"/>
    <mergeCell ref="J16:J17"/>
    <mergeCell ref="I16:I17"/>
    <mergeCell ref="C16:C17"/>
    <mergeCell ref="C14:C15"/>
    <mergeCell ref="F16:F17"/>
    <mergeCell ref="F14:F15"/>
    <mergeCell ref="E16:E17"/>
    <mergeCell ref="E14:E15"/>
    <mergeCell ref="U16:U17"/>
    <mergeCell ref="S16:S17"/>
    <mergeCell ref="R16:R17"/>
    <mergeCell ref="W12:W13"/>
    <mergeCell ref="U12:U13"/>
    <mergeCell ref="U14:U15"/>
    <mergeCell ref="S14:S15"/>
    <mergeCell ref="J12:J13"/>
    <mergeCell ref="I12:I13"/>
    <mergeCell ref="M12:M13"/>
    <mergeCell ref="R12:R13"/>
    <mergeCell ref="K12:K13"/>
    <mergeCell ref="R14:R15"/>
    <mergeCell ref="N12:N13"/>
    <mergeCell ref="J14:J15"/>
    <mergeCell ref="O12:O13"/>
    <mergeCell ref="P12:P13"/>
    <mergeCell ref="P14:P15"/>
    <mergeCell ref="P16:P17"/>
    <mergeCell ref="AC14:AC15"/>
    <mergeCell ref="Z14:Z15"/>
    <mergeCell ref="Z16:Z17"/>
    <mergeCell ref="AC16:AC17"/>
    <mergeCell ref="AE16:AE17"/>
    <mergeCell ref="AD12:AD13"/>
    <mergeCell ref="AC12:AC13"/>
    <mergeCell ref="W14:W15"/>
    <mergeCell ref="X14:X15"/>
    <mergeCell ref="X16:X17"/>
    <mergeCell ref="W16:W17"/>
    <mergeCell ref="AD14:AD15"/>
    <mergeCell ref="AE12:AE13"/>
    <mergeCell ref="Z12:Z13"/>
    <mergeCell ref="AE14:AE15"/>
    <mergeCell ref="T8:T9"/>
    <mergeCell ref="O8:O9"/>
    <mergeCell ref="P8:P9"/>
    <mergeCell ref="O14:O15"/>
    <mergeCell ref="I14:I15"/>
    <mergeCell ref="N16:N17"/>
    <mergeCell ref="O16:O17"/>
    <mergeCell ref="N14:N15"/>
    <mergeCell ref="M16:M17"/>
    <mergeCell ref="M14:M15"/>
    <mergeCell ref="K14:K15"/>
    <mergeCell ref="T16:T17"/>
    <mergeCell ref="B2:AE2"/>
    <mergeCell ref="B1:AE1"/>
    <mergeCell ref="L4:P4"/>
    <mergeCell ref="Q4:U4"/>
    <mergeCell ref="AC6:AC7"/>
    <mergeCell ref="AB6:AB7"/>
    <mergeCell ref="AE8:AE9"/>
    <mergeCell ref="AE6:AE7"/>
    <mergeCell ref="Z8:Z9"/>
    <mergeCell ref="AC8:AC9"/>
    <mergeCell ref="AB8:AB9"/>
    <mergeCell ref="AD8:AD9"/>
    <mergeCell ref="C6:C7"/>
    <mergeCell ref="C8:C9"/>
    <mergeCell ref="H6:H7"/>
    <mergeCell ref="I6:I7"/>
    <mergeCell ref="H8:H9"/>
    <mergeCell ref="I8:I9"/>
    <mergeCell ref="J6:J7"/>
    <mergeCell ref="J8:J9"/>
    <mergeCell ref="S8:S9"/>
    <mergeCell ref="M8:M9"/>
    <mergeCell ref="K8:K9"/>
    <mergeCell ref="N8:N9"/>
    <mergeCell ref="AH8:AH10"/>
    <mergeCell ref="AH6:AH7"/>
    <mergeCell ref="AC10:AC11"/>
    <mergeCell ref="Z10:Z11"/>
    <mergeCell ref="O10:O11"/>
    <mergeCell ref="R10:R11"/>
    <mergeCell ref="P10:P11"/>
    <mergeCell ref="X10:X11"/>
    <mergeCell ref="W10:W11"/>
    <mergeCell ref="Y10:Y11"/>
    <mergeCell ref="U10:U11"/>
    <mergeCell ref="R8:R9"/>
    <mergeCell ref="R6:R7"/>
    <mergeCell ref="O6:O7"/>
    <mergeCell ref="P6:P7"/>
    <mergeCell ref="AD6:AD7"/>
    <mergeCell ref="Z6:Z7"/>
    <mergeCell ref="Y6:Y7"/>
    <mergeCell ref="X6:X7"/>
    <mergeCell ref="X8:X9"/>
    <mergeCell ref="W8:W9"/>
    <mergeCell ref="W6:W7"/>
    <mergeCell ref="U6:U7"/>
    <mergeCell ref="T6:T7"/>
    <mergeCell ref="G4:K4"/>
    <mergeCell ref="AA4:AE4"/>
    <mergeCell ref="V4:Z4"/>
    <mergeCell ref="B3:AE3"/>
    <mergeCell ref="S6:S7"/>
    <mergeCell ref="B4:F4"/>
    <mergeCell ref="D8:D9"/>
    <mergeCell ref="Y8:Y9"/>
    <mergeCell ref="T10:T11"/>
    <mergeCell ref="S10:S11"/>
    <mergeCell ref="AE10:AE11"/>
    <mergeCell ref="K10:K11"/>
    <mergeCell ref="J10:J11"/>
    <mergeCell ref="N10:N11"/>
    <mergeCell ref="M10:M11"/>
    <mergeCell ref="E6:E7"/>
    <mergeCell ref="D6:D7"/>
    <mergeCell ref="F6:F7"/>
    <mergeCell ref="E8:E9"/>
    <mergeCell ref="F8:F9"/>
    <mergeCell ref="K6:K7"/>
    <mergeCell ref="N6:N7"/>
    <mergeCell ref="M6:M7"/>
    <mergeCell ref="U8:U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 County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2016-11-21T12:30:50Z</dcterms:created>
  <dcterms:modified xsi:type="dcterms:W3CDTF">2016-11-21T12:30:50Z</dcterms:modified>
</cp:coreProperties>
</file>