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\Dropbox\2020 MM\2020 10 National Entries\2020 Strokeplay\2020 Qualifying\"/>
    </mc:Choice>
  </mc:AlternateContent>
  <xr:revisionPtr revIDLastSave="0" documentId="13_ncr:1_{78D02B89-5269-48C9-86A6-87D3F7A9CD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1" l="1"/>
  <c r="A21" i="1"/>
  <c r="A20" i="1"/>
  <c r="A19" i="1"/>
  <c r="A13" i="1"/>
  <c r="A14" i="1" s="1"/>
  <c r="A15" i="1" s="1"/>
  <c r="A16" i="1" s="1"/>
  <c r="A17" i="1" s="1"/>
  <c r="A12" i="1"/>
  <c r="A11" i="1"/>
  <c r="A7" i="1"/>
  <c r="A8" i="1"/>
  <c r="A9" i="1" s="1"/>
  <c r="A6" i="1"/>
  <c r="A5" i="1"/>
  <c r="A23" i="1" l="1"/>
</calcChain>
</file>

<file path=xl/sharedStrings.xml><?xml version="1.0" encoding="utf-8"?>
<sst xmlns="http://schemas.openxmlformats.org/spreadsheetml/2006/main" count="115" uniqueCount="63">
  <si>
    <t>Gents Senior Grade</t>
  </si>
  <si>
    <t>Details</t>
  </si>
  <si>
    <t>To Qualify</t>
  </si>
  <si>
    <t>To Play</t>
  </si>
  <si>
    <t>Gents Junior Grade</t>
  </si>
  <si>
    <t>DRESS CODE APPLIES</t>
  </si>
  <si>
    <t>It is the responsibility of the player to play in the correct grade.</t>
  </si>
  <si>
    <t>NO QUALIFYING FOR LADIES</t>
  </si>
  <si>
    <t>Pitch and Putt Ireland</t>
  </si>
  <si>
    <t>National Gents Strokeplay Championship 2020</t>
  </si>
  <si>
    <t>© Pitch and Putt Ireland 2020</t>
  </si>
  <si>
    <t>Regional Qualifying 30th August</t>
  </si>
  <si>
    <t>Limerick</t>
  </si>
  <si>
    <t>Bruff</t>
  </si>
  <si>
    <t>Gents Intermediate Grade</t>
  </si>
  <si>
    <t>Michael Darcy</t>
  </si>
  <si>
    <t>Ardnacrusha</t>
  </si>
  <si>
    <t>Brian O'Flynn</t>
  </si>
  <si>
    <t>Liam O'Donovan</t>
  </si>
  <si>
    <t>Thomas Hanley</t>
  </si>
  <si>
    <t>John Farrell</t>
  </si>
  <si>
    <t>Pacelli Darcy</t>
  </si>
  <si>
    <t>Patrick Farrell</t>
  </si>
  <si>
    <t>Martin Keohane</t>
  </si>
  <si>
    <t>James Ryan</t>
  </si>
  <si>
    <t>Mark Ryan</t>
  </si>
  <si>
    <t>Patrick Browne</t>
  </si>
  <si>
    <t>James O'Donovan</t>
  </si>
  <si>
    <t>Kieran Earls</t>
  </si>
  <si>
    <t>Parteen</t>
  </si>
  <si>
    <t>Conor Fahy</t>
  </si>
  <si>
    <t>Brian Dillon</t>
  </si>
  <si>
    <t>Emmet Fitzgerald</t>
  </si>
  <si>
    <t>Eugene McNamara</t>
  </si>
  <si>
    <t>Ger Ryan</t>
  </si>
  <si>
    <t>Ger Roche</t>
  </si>
  <si>
    <t>William O'Donovan</t>
  </si>
  <si>
    <t>Gus Hayes</t>
  </si>
  <si>
    <t>Ger Kehoe</t>
  </si>
  <si>
    <t>Joseph Riordan</t>
  </si>
  <si>
    <t>Bryan Mason</t>
  </si>
  <si>
    <t>Billy Nolan</t>
  </si>
  <si>
    <t>Patrick Earls</t>
  </si>
  <si>
    <t>Tommy Fennell</t>
  </si>
  <si>
    <t>Shea Fennell</t>
  </si>
  <si>
    <t>Patrick Mitchell</t>
  </si>
  <si>
    <t>Jason Sheehan</t>
  </si>
  <si>
    <t>Anthony Flynn</t>
  </si>
  <si>
    <t>Pat Glynn</t>
  </si>
  <si>
    <t>Kevin Flynn</t>
  </si>
  <si>
    <t>Michael McGuane</t>
  </si>
  <si>
    <t>Scott Fitzgerald</t>
  </si>
  <si>
    <t>Ian Kavanagh</t>
  </si>
  <si>
    <t>Kieran Donegan</t>
  </si>
  <si>
    <t>Shaun Donegan</t>
  </si>
  <si>
    <t>Patrick J Ryan</t>
  </si>
  <si>
    <t>Dylan Gloux</t>
  </si>
  <si>
    <t>Dermot Hogan</t>
  </si>
  <si>
    <t>Ronan Gallagher</t>
  </si>
  <si>
    <t>Stephen Croke</t>
  </si>
  <si>
    <t>Padraic Kinsella</t>
  </si>
  <si>
    <t>Patrick Ryan</t>
  </si>
  <si>
    <t>Brendan Moloney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</si>
</sst>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Lobster 1.4"/>
      <family val="3"/>
    </font>
    <font>
      <sz val="12"/>
      <color theme="1"/>
      <name val="Lobster 1.4"/>
      <family val="3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Lobster 1.4"/>
      <family val="3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6"/>
      <color theme="1"/>
      <name val="Arial Black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1" fillId="0" borderId="1" xfId="1" applyFont="1" applyFill="1" applyBorder="1"/>
    <xf numFmtId="0" fontId="1" fillId="0" borderId="2" xfId="1" applyFont="1" applyFill="1" applyBorder="1"/>
    <xf numFmtId="0" fontId="0" fillId="0" borderId="0" xfId="0" applyBorder="1"/>
    <xf numFmtId="0" fontId="0" fillId="0" borderId="0" xfId="0"/>
    <xf numFmtId="0" fontId="1" fillId="0" borderId="3" xfId="1" applyFont="1" applyFill="1" applyBorder="1"/>
    <xf numFmtId="0" fontId="1" fillId="0" borderId="4" xfId="1" applyFont="1" applyFill="1" applyBorder="1"/>
    <xf numFmtId="0" fontId="0" fillId="0" borderId="0" xfId="0"/>
    <xf numFmtId="0" fontId="1" fillId="0" borderId="5" xfId="1" applyFont="1" applyFill="1" applyBorder="1"/>
    <xf numFmtId="0" fontId="1" fillId="0" borderId="6" xfId="1" applyFont="1" applyFill="1" applyBorder="1"/>
    <xf numFmtId="0" fontId="0" fillId="0" borderId="0" xfId="0" applyFill="1" applyBorder="1"/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2" fontId="5" fillId="2" borderId="9" xfId="0" applyNumberFormat="1" applyFont="1" applyFill="1" applyBorder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10" xfId="0" applyNumberFormat="1" applyFont="1" applyFill="1" applyBorder="1"/>
    <xf numFmtId="2" fontId="5" fillId="2" borderId="11" xfId="0" applyNumberFormat="1" applyFont="1" applyFill="1" applyBorder="1"/>
    <xf numFmtId="2" fontId="5" fillId="2" borderId="12" xfId="0" applyNumberFormat="1" applyFont="1" applyFill="1" applyBorder="1"/>
    <xf numFmtId="2" fontId="5" fillId="2" borderId="13" xfId="0" applyNumberFormat="1" applyFont="1" applyFill="1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" fontId="1" fillId="0" borderId="5" xfId="0" applyNumberFormat="1" applyFont="1" applyFill="1" applyBorder="1"/>
    <xf numFmtId="1" fontId="1" fillId="0" borderId="22" xfId="0" applyNumberFormat="1" applyFont="1" applyFill="1" applyBorder="1"/>
    <xf numFmtId="1" fontId="1" fillId="0" borderId="23" xfId="0" applyNumberFormat="1" applyFont="1" applyFill="1" applyBorder="1"/>
    <xf numFmtId="1" fontId="1" fillId="0" borderId="24" xfId="0" applyNumberFormat="1" applyFont="1" applyFill="1" applyBorder="1"/>
    <xf numFmtId="1" fontId="2" fillId="0" borderId="0" xfId="0" applyNumberFormat="1" applyFont="1" applyFill="1"/>
    <xf numFmtId="1" fontId="13" fillId="0" borderId="0" xfId="0" applyNumberFormat="1" applyFont="1" applyFill="1"/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2" fontId="10" fillId="2" borderId="19" xfId="0" applyNumberFormat="1" applyFont="1" applyFill="1" applyBorder="1" applyAlignment="1">
      <alignment horizontal="center" vertical="center"/>
    </xf>
    <xf numFmtId="2" fontId="10" fillId="2" borderId="20" xfId="0" applyNumberFormat="1" applyFont="1" applyFill="1" applyBorder="1" applyAlignment="1">
      <alignment horizontal="center" vertical="center"/>
    </xf>
    <xf numFmtId="2" fontId="10" fillId="2" borderId="21" xfId="0" applyNumberFormat="1" applyFont="1" applyFill="1" applyBorder="1" applyAlignment="1">
      <alignment horizontal="center" vertical="center"/>
    </xf>
    <xf numFmtId="2" fontId="10" fillId="2" borderId="11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2" fontId="10" fillId="2" borderId="18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center"/>
    </xf>
    <xf numFmtId="2" fontId="10" fillId="2" borderId="15" xfId="0" applyNumberFormat="1" applyFont="1" applyFill="1" applyBorder="1" applyAlignment="1">
      <alignment horizontal="center" vertical="center"/>
    </xf>
    <xf numFmtId="2" fontId="10" fillId="2" borderId="16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tabSelected="1" workbookViewId="0">
      <selection activeCell="E20" sqref="E20:G20"/>
    </sheetView>
  </sheetViews>
  <sheetFormatPr defaultRowHeight="15"/>
  <cols>
    <col min="1" max="1" width="7" bestFit="1" customWidth="1"/>
    <col min="2" max="2" width="7" style="35" bestFit="1" customWidth="1"/>
    <col min="3" max="3" width="17" bestFit="1" customWidth="1"/>
    <col min="4" max="4" width="12.5703125" bestFit="1" customWidth="1"/>
    <col min="5" max="5" width="7" style="26" bestFit="1" customWidth="1"/>
    <col min="6" max="6" width="19.140625" bestFit="1" customWidth="1"/>
    <col min="7" max="7" width="14.5703125" customWidth="1"/>
    <col min="8" max="8" width="7" style="26" bestFit="1" customWidth="1"/>
    <col min="9" max="9" width="20" bestFit="1" customWidth="1"/>
    <col min="10" max="10" width="12.85546875" bestFit="1" customWidth="1"/>
    <col min="14" max="14" width="17.28515625" bestFit="1" customWidth="1"/>
  </cols>
  <sheetData>
    <row r="1" spans="1:10" ht="19.5" customHeight="1" thickTop="1">
      <c r="A1" s="40" t="s">
        <v>8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ht="20.25" customHeight="1">
      <c r="A2" s="43" t="s">
        <v>9</v>
      </c>
      <c r="B2" s="44"/>
      <c r="C2" s="44"/>
      <c r="D2" s="44"/>
      <c r="E2" s="44"/>
      <c r="F2" s="44"/>
      <c r="G2" s="44"/>
      <c r="H2" s="44"/>
      <c r="I2" s="44"/>
      <c r="J2" s="45"/>
    </row>
    <row r="3" spans="1:10" s="24" customFormat="1" ht="15" customHeight="1" thickBot="1">
      <c r="A3" s="46" t="s">
        <v>11</v>
      </c>
      <c r="B3" s="47"/>
      <c r="C3" s="47"/>
      <c r="D3" s="47"/>
      <c r="E3" s="47"/>
      <c r="F3" s="47"/>
      <c r="G3" s="23" t="s">
        <v>12</v>
      </c>
      <c r="H3" s="29"/>
      <c r="I3" s="47" t="s">
        <v>13</v>
      </c>
      <c r="J3" s="48"/>
    </row>
    <row r="4" spans="1:10" s="10" customFormat="1" ht="16.5" customHeight="1" thickTop="1" thickBot="1">
      <c r="A4" s="37" t="s">
        <v>0</v>
      </c>
      <c r="B4" s="38"/>
      <c r="C4" s="39"/>
      <c r="D4" s="14" t="s">
        <v>1</v>
      </c>
      <c r="E4" s="27"/>
      <c r="F4" s="14">
        <v>14</v>
      </c>
      <c r="G4" s="14" t="s">
        <v>3</v>
      </c>
      <c r="H4" s="36"/>
      <c r="I4" s="14">
        <v>5</v>
      </c>
      <c r="J4" s="15" t="s">
        <v>2</v>
      </c>
    </row>
    <row r="5" spans="1:10" s="10" customFormat="1" ht="16.5" customHeight="1" thickTop="1">
      <c r="A5" s="19">
        <f>9.3</f>
        <v>9.3000000000000007</v>
      </c>
      <c r="B5" s="30">
        <v>50598</v>
      </c>
      <c r="C5" s="8" t="s">
        <v>15</v>
      </c>
      <c r="D5" s="8" t="s">
        <v>16</v>
      </c>
      <c r="E5" s="8">
        <v>33112</v>
      </c>
      <c r="F5" s="8" t="s">
        <v>23</v>
      </c>
      <c r="G5" s="8" t="s">
        <v>13</v>
      </c>
      <c r="H5" s="8"/>
      <c r="I5" s="8"/>
      <c r="J5" s="9"/>
    </row>
    <row r="6" spans="1:10" s="10" customFormat="1" ht="16.5" customHeight="1">
      <c r="A6" s="20">
        <f>A5+0.06</f>
        <v>9.3600000000000012</v>
      </c>
      <c r="B6" s="30">
        <v>100465</v>
      </c>
      <c r="C6" s="4" t="s">
        <v>17</v>
      </c>
      <c r="D6" s="4" t="s">
        <v>16</v>
      </c>
      <c r="E6" s="4">
        <v>16388</v>
      </c>
      <c r="F6" s="4" t="s">
        <v>24</v>
      </c>
      <c r="G6" s="4" t="s">
        <v>13</v>
      </c>
      <c r="H6" s="4">
        <v>834</v>
      </c>
      <c r="I6" s="4" t="s">
        <v>21</v>
      </c>
      <c r="J6" s="5" t="s">
        <v>13</v>
      </c>
    </row>
    <row r="7" spans="1:10" s="10" customFormat="1" ht="16.5" customHeight="1">
      <c r="A7" s="20">
        <f t="shared" ref="A7:A9" si="0">A6+0.06</f>
        <v>9.4200000000000017</v>
      </c>
      <c r="B7" s="30">
        <v>264</v>
      </c>
      <c r="C7" s="4" t="s">
        <v>18</v>
      </c>
      <c r="D7" s="4" t="s">
        <v>13</v>
      </c>
      <c r="E7" s="4">
        <v>16021</v>
      </c>
      <c r="F7" s="4" t="s">
        <v>25</v>
      </c>
      <c r="G7" s="4" t="s">
        <v>13</v>
      </c>
      <c r="H7" s="4">
        <v>252</v>
      </c>
      <c r="I7" s="4" t="s">
        <v>22</v>
      </c>
      <c r="J7" s="5" t="s">
        <v>13</v>
      </c>
    </row>
    <row r="8" spans="1:10" s="10" customFormat="1" ht="16.5" customHeight="1">
      <c r="A8" s="20">
        <f t="shared" si="0"/>
        <v>9.4800000000000022</v>
      </c>
      <c r="B8" s="30">
        <v>42022</v>
      </c>
      <c r="C8" s="4" t="s">
        <v>19</v>
      </c>
      <c r="D8" s="4" t="s">
        <v>13</v>
      </c>
      <c r="E8" s="4">
        <v>835</v>
      </c>
      <c r="F8" s="4" t="s">
        <v>26</v>
      </c>
      <c r="G8" s="4" t="s">
        <v>13</v>
      </c>
      <c r="H8" s="4">
        <v>12273</v>
      </c>
      <c r="I8" s="4" t="s">
        <v>28</v>
      </c>
      <c r="J8" s="5" t="s">
        <v>29</v>
      </c>
    </row>
    <row r="9" spans="1:10" s="10" customFormat="1" ht="16.5" customHeight="1">
      <c r="A9" s="20">
        <f t="shared" si="0"/>
        <v>9.5400000000000027</v>
      </c>
      <c r="B9" s="30">
        <v>42026</v>
      </c>
      <c r="C9" s="4" t="s">
        <v>20</v>
      </c>
      <c r="D9" s="4" t="s">
        <v>13</v>
      </c>
      <c r="E9" s="4">
        <v>14090</v>
      </c>
      <c r="F9" s="4" t="s">
        <v>27</v>
      </c>
      <c r="G9" s="4" t="s">
        <v>13</v>
      </c>
      <c r="H9" s="4">
        <v>68204</v>
      </c>
      <c r="I9" s="4" t="s">
        <v>30</v>
      </c>
      <c r="J9" s="5" t="s">
        <v>29</v>
      </c>
    </row>
    <row r="10" spans="1:10" s="10" customFormat="1" ht="13.5" customHeight="1">
      <c r="A10" s="55" t="s">
        <v>14</v>
      </c>
      <c r="B10" s="56"/>
      <c r="C10" s="57"/>
      <c r="D10" s="17" t="s">
        <v>1</v>
      </c>
      <c r="E10" s="28"/>
      <c r="F10" s="17">
        <v>20</v>
      </c>
      <c r="G10" s="17" t="s">
        <v>3</v>
      </c>
      <c r="H10" s="28"/>
      <c r="I10" s="17">
        <v>5</v>
      </c>
      <c r="J10" s="18" t="s">
        <v>2</v>
      </c>
    </row>
    <row r="11" spans="1:10" s="10" customFormat="1" ht="16.5" customHeight="1">
      <c r="A11" s="21">
        <f>10</f>
        <v>10</v>
      </c>
      <c r="B11" s="31">
        <v>43097</v>
      </c>
      <c r="C11" s="11" t="s">
        <v>31</v>
      </c>
      <c r="D11" s="11" t="s">
        <v>16</v>
      </c>
      <c r="E11" s="11">
        <v>101968</v>
      </c>
      <c r="F11" s="11" t="s">
        <v>38</v>
      </c>
      <c r="G11" s="11" t="s">
        <v>13</v>
      </c>
      <c r="H11" s="11"/>
      <c r="I11" s="11"/>
      <c r="J11" s="12"/>
    </row>
    <row r="12" spans="1:10" s="10" customFormat="1" ht="16.5" customHeight="1">
      <c r="A12" s="21">
        <f>A11+0.06</f>
        <v>10.06</v>
      </c>
      <c r="B12" s="31">
        <v>67967</v>
      </c>
      <c r="C12" s="11" t="s">
        <v>32</v>
      </c>
      <c r="D12" s="11" t="s">
        <v>16</v>
      </c>
      <c r="E12" s="11">
        <v>262</v>
      </c>
      <c r="F12" s="11" t="s">
        <v>39</v>
      </c>
      <c r="G12" s="11" t="s">
        <v>13</v>
      </c>
      <c r="H12" s="11">
        <v>68205</v>
      </c>
      <c r="I12" s="11" t="s">
        <v>44</v>
      </c>
      <c r="J12" s="12" t="s">
        <v>29</v>
      </c>
    </row>
    <row r="13" spans="1:10" s="10" customFormat="1" ht="16.5" customHeight="1">
      <c r="A13" s="21">
        <f t="shared" ref="A13:A17" si="1">A12+0.06</f>
        <v>10.120000000000001</v>
      </c>
      <c r="B13" s="31">
        <v>44685</v>
      </c>
      <c r="C13" s="11" t="s">
        <v>33</v>
      </c>
      <c r="D13" s="11" t="s">
        <v>16</v>
      </c>
      <c r="E13" s="11">
        <v>101799</v>
      </c>
      <c r="F13" s="11" t="s">
        <v>40</v>
      </c>
      <c r="G13" s="11" t="s">
        <v>13</v>
      </c>
      <c r="H13" s="11">
        <v>103039</v>
      </c>
      <c r="I13" s="11" t="s">
        <v>45</v>
      </c>
      <c r="J13" s="12" t="s">
        <v>29</v>
      </c>
    </row>
    <row r="14" spans="1:10" s="10" customFormat="1" ht="16.5" customHeight="1">
      <c r="A14" s="21">
        <f t="shared" si="1"/>
        <v>10.180000000000001</v>
      </c>
      <c r="B14" s="31">
        <v>9990</v>
      </c>
      <c r="C14" s="11" t="s">
        <v>34</v>
      </c>
      <c r="D14" s="11" t="s">
        <v>16</v>
      </c>
      <c r="E14" s="11">
        <v>101800</v>
      </c>
      <c r="F14" s="11" t="s">
        <v>41</v>
      </c>
      <c r="G14" s="11" t="s">
        <v>13</v>
      </c>
      <c r="H14" s="11">
        <v>103424</v>
      </c>
      <c r="I14" s="11" t="s">
        <v>46</v>
      </c>
      <c r="J14" s="12" t="s">
        <v>29</v>
      </c>
    </row>
    <row r="15" spans="1:10" s="10" customFormat="1" ht="16.5" customHeight="1">
      <c r="A15" s="21">
        <f t="shared" si="1"/>
        <v>10.240000000000002</v>
      </c>
      <c r="B15" s="31">
        <v>37572</v>
      </c>
      <c r="C15" s="11" t="s">
        <v>35</v>
      </c>
      <c r="D15" s="11" t="s">
        <v>13</v>
      </c>
      <c r="E15" s="11">
        <v>37572</v>
      </c>
      <c r="F15" s="11" t="s">
        <v>35</v>
      </c>
      <c r="G15" s="11" t="s">
        <v>13</v>
      </c>
      <c r="H15" s="11">
        <v>32748</v>
      </c>
      <c r="I15" s="11" t="s">
        <v>47</v>
      </c>
      <c r="J15" s="12" t="s">
        <v>29</v>
      </c>
    </row>
    <row r="16" spans="1:10" s="10" customFormat="1" ht="16.5" customHeight="1">
      <c r="A16" s="21">
        <f t="shared" si="1"/>
        <v>10.300000000000002</v>
      </c>
      <c r="B16" s="31">
        <v>270</v>
      </c>
      <c r="C16" s="11" t="s">
        <v>36</v>
      </c>
      <c r="D16" s="11" t="s">
        <v>13</v>
      </c>
      <c r="E16" s="11">
        <v>1381</v>
      </c>
      <c r="F16" s="11" t="s">
        <v>42</v>
      </c>
      <c r="G16" s="11" t="s">
        <v>29</v>
      </c>
      <c r="H16" s="11">
        <v>65426</v>
      </c>
      <c r="I16" s="11" t="s">
        <v>48</v>
      </c>
      <c r="J16" s="12" t="s">
        <v>29</v>
      </c>
    </row>
    <row r="17" spans="1:15" s="10" customFormat="1" ht="16.5" customHeight="1" thickBot="1">
      <c r="A17" s="21">
        <f t="shared" si="1"/>
        <v>10.360000000000003</v>
      </c>
      <c r="B17" s="31">
        <v>14229</v>
      </c>
      <c r="C17" s="11" t="s">
        <v>37</v>
      </c>
      <c r="D17" s="11" t="s">
        <v>13</v>
      </c>
      <c r="E17" s="11">
        <v>101801</v>
      </c>
      <c r="F17" s="11" t="s">
        <v>43</v>
      </c>
      <c r="G17" s="11" t="s">
        <v>29</v>
      </c>
      <c r="H17" s="11">
        <v>58713</v>
      </c>
      <c r="I17" s="11" t="s">
        <v>49</v>
      </c>
      <c r="J17" s="12" t="s">
        <v>29</v>
      </c>
    </row>
    <row r="18" spans="1:15" ht="15.75" customHeight="1" thickTop="1" thickBot="1">
      <c r="A18" s="37" t="s">
        <v>4</v>
      </c>
      <c r="B18" s="39"/>
      <c r="C18" s="39"/>
      <c r="D18" s="14" t="s">
        <v>1</v>
      </c>
      <c r="E18" s="27"/>
      <c r="F18" s="14">
        <v>13</v>
      </c>
      <c r="G18" s="14" t="s">
        <v>3</v>
      </c>
      <c r="H18" s="27"/>
      <c r="I18" s="14">
        <v>5</v>
      </c>
      <c r="J18" s="15" t="s">
        <v>2</v>
      </c>
      <c r="L18" s="10"/>
      <c r="M18" s="6"/>
      <c r="N18" s="6"/>
      <c r="O18" s="10"/>
    </row>
    <row r="19" spans="1:15" ht="16.5" customHeight="1" thickTop="1">
      <c r="A19" s="16">
        <f>10.42</f>
        <v>10.42</v>
      </c>
      <c r="B19" s="32">
        <v>67635</v>
      </c>
      <c r="C19" s="8" t="s">
        <v>50</v>
      </c>
      <c r="D19" s="8" t="s">
        <v>16</v>
      </c>
      <c r="E19" s="8">
        <v>43860</v>
      </c>
      <c r="F19" s="8" t="s">
        <v>55</v>
      </c>
      <c r="G19" s="8" t="s">
        <v>13</v>
      </c>
      <c r="H19" s="8"/>
      <c r="I19" s="8"/>
      <c r="J19" s="9"/>
      <c r="L19" s="10"/>
      <c r="M19" s="6"/>
      <c r="N19" s="6"/>
      <c r="O19" s="10"/>
    </row>
    <row r="20" spans="1:15" s="10" customFormat="1" ht="16.5" customHeight="1">
      <c r="A20" s="22">
        <f>A19+0.06</f>
        <v>10.48</v>
      </c>
      <c r="B20" s="33">
        <v>104486</v>
      </c>
      <c r="C20" s="4" t="s">
        <v>51</v>
      </c>
      <c r="D20" s="4" t="s">
        <v>16</v>
      </c>
      <c r="E20" s="4">
        <v>104272</v>
      </c>
      <c r="F20" s="4" t="s">
        <v>62</v>
      </c>
      <c r="G20" s="4" t="s">
        <v>29</v>
      </c>
      <c r="H20" s="4"/>
      <c r="I20" s="4"/>
      <c r="J20" s="5"/>
      <c r="M20" s="6"/>
      <c r="N20" s="6"/>
    </row>
    <row r="21" spans="1:15" s="10" customFormat="1" ht="15.75">
      <c r="A21" s="22">
        <f t="shared" ref="A21:A23" si="2">A20+0.06</f>
        <v>10.540000000000001</v>
      </c>
      <c r="B21" s="33">
        <v>101794</v>
      </c>
      <c r="C21" s="4" t="s">
        <v>52</v>
      </c>
      <c r="D21" s="4" t="s">
        <v>16</v>
      </c>
      <c r="E21" s="4">
        <v>105517</v>
      </c>
      <c r="F21" s="4" t="s">
        <v>56</v>
      </c>
      <c r="G21" s="4" t="s">
        <v>29</v>
      </c>
      <c r="H21" s="4">
        <v>57335</v>
      </c>
      <c r="I21" s="4" t="s">
        <v>59</v>
      </c>
      <c r="J21" s="5" t="s">
        <v>29</v>
      </c>
    </row>
    <row r="22" spans="1:15" s="10" customFormat="1" ht="15.75">
      <c r="A22" s="22">
        <f>11</f>
        <v>11</v>
      </c>
      <c r="B22" s="33">
        <v>109664</v>
      </c>
      <c r="C22" s="4" t="s">
        <v>53</v>
      </c>
      <c r="D22" s="4" t="s">
        <v>13</v>
      </c>
      <c r="E22" s="4">
        <v>50703</v>
      </c>
      <c r="F22" s="4" t="s">
        <v>57</v>
      </c>
      <c r="G22" s="4" t="s">
        <v>29</v>
      </c>
      <c r="H22" s="4">
        <v>109502</v>
      </c>
      <c r="I22" s="4" t="s">
        <v>60</v>
      </c>
      <c r="J22" s="5" t="s">
        <v>29</v>
      </c>
    </row>
    <row r="23" spans="1:15" s="10" customFormat="1" ht="16.5" thickBot="1">
      <c r="A23" s="22">
        <f t="shared" si="2"/>
        <v>11.06</v>
      </c>
      <c r="B23" s="33">
        <v>109665</v>
      </c>
      <c r="C23" s="4" t="s">
        <v>54</v>
      </c>
      <c r="D23" s="4" t="s">
        <v>13</v>
      </c>
      <c r="E23" s="4">
        <v>109501</v>
      </c>
      <c r="F23" s="4" t="s">
        <v>58</v>
      </c>
      <c r="G23" s="4" t="s">
        <v>29</v>
      </c>
      <c r="H23" s="4">
        <v>101798</v>
      </c>
      <c r="I23" s="4" t="s">
        <v>61</v>
      </c>
      <c r="J23" s="5" t="s">
        <v>29</v>
      </c>
    </row>
    <row r="24" spans="1:15" ht="15.75" thickTop="1">
      <c r="A24" s="58" t="s">
        <v>5</v>
      </c>
      <c r="B24" s="59"/>
      <c r="C24" s="59"/>
      <c r="D24" s="59"/>
      <c r="E24" s="59"/>
      <c r="F24" s="59"/>
      <c r="G24" s="59"/>
      <c r="H24" s="59"/>
      <c r="I24" s="59"/>
      <c r="J24" s="60"/>
      <c r="K24" s="7"/>
      <c r="L24" s="10"/>
      <c r="M24" s="10"/>
      <c r="N24" s="10"/>
      <c r="O24" s="10"/>
    </row>
    <row r="25" spans="1:15">
      <c r="A25" s="52" t="s">
        <v>10</v>
      </c>
      <c r="B25" s="53"/>
      <c r="C25" s="53"/>
      <c r="D25" s="53"/>
      <c r="E25" s="53"/>
      <c r="F25" s="53"/>
      <c r="G25" s="53"/>
      <c r="H25" s="53"/>
      <c r="I25" s="53"/>
      <c r="J25" s="54"/>
      <c r="K25" s="7"/>
      <c r="L25" s="10"/>
      <c r="M25" s="10"/>
      <c r="N25" s="10"/>
    </row>
    <row r="26" spans="1:15">
      <c r="A26" s="52" t="s">
        <v>6</v>
      </c>
      <c r="B26" s="53"/>
      <c r="C26" s="53"/>
      <c r="D26" s="53"/>
      <c r="E26" s="53"/>
      <c r="F26" s="53"/>
      <c r="G26" s="53"/>
      <c r="H26" s="53"/>
      <c r="I26" s="53"/>
      <c r="J26" s="54"/>
      <c r="K26" s="7"/>
      <c r="L26" s="10"/>
      <c r="M26" s="10"/>
      <c r="N26" s="10"/>
    </row>
    <row r="27" spans="1:15" ht="15.75" thickBot="1">
      <c r="A27" s="49" t="s">
        <v>7</v>
      </c>
      <c r="B27" s="50"/>
      <c r="C27" s="50"/>
      <c r="D27" s="50"/>
      <c r="E27" s="50"/>
      <c r="F27" s="50"/>
      <c r="G27" s="50"/>
      <c r="H27" s="50"/>
      <c r="I27" s="50"/>
      <c r="J27" s="51"/>
      <c r="K27" s="7"/>
      <c r="L27" s="10"/>
      <c r="M27" s="10"/>
      <c r="N27" s="10"/>
    </row>
    <row r="28" spans="1:15" ht="16.5" thickTop="1">
      <c r="A28" s="3"/>
      <c r="B28" s="34"/>
      <c r="C28" s="1"/>
      <c r="D28" s="1"/>
      <c r="E28" s="25"/>
      <c r="F28" s="1"/>
      <c r="G28" s="1"/>
      <c r="H28" s="25"/>
      <c r="I28" s="1"/>
      <c r="J28" s="1"/>
      <c r="L28" s="10"/>
    </row>
    <row r="29" spans="1:15" ht="15.75">
      <c r="A29" s="3"/>
      <c r="B29" s="34"/>
      <c r="C29" s="1"/>
      <c r="D29" s="1"/>
      <c r="E29" s="25"/>
      <c r="F29" s="1"/>
      <c r="G29" s="1"/>
      <c r="H29" s="25"/>
      <c r="I29" s="1"/>
      <c r="J29" s="1"/>
      <c r="L29" s="10"/>
      <c r="M29" s="10"/>
      <c r="N29" s="10"/>
    </row>
    <row r="30" spans="1:15" ht="15.75">
      <c r="A30" s="3"/>
      <c r="B30" s="34"/>
      <c r="C30" s="1"/>
      <c r="D30" s="1"/>
      <c r="E30" s="25"/>
      <c r="F30" s="1"/>
      <c r="G30" s="1"/>
      <c r="H30" s="25"/>
      <c r="I30" s="1"/>
      <c r="J30" s="1"/>
      <c r="L30" s="10"/>
      <c r="M30" s="10"/>
      <c r="N30" s="10"/>
    </row>
    <row r="31" spans="1:15" ht="15.75">
      <c r="A31" s="3"/>
      <c r="B31" s="34"/>
      <c r="C31" s="1"/>
      <c r="D31" s="1"/>
      <c r="E31" s="25"/>
      <c r="F31" s="1"/>
      <c r="G31" s="1"/>
      <c r="H31" s="25"/>
      <c r="I31" s="1"/>
      <c r="J31" s="1"/>
      <c r="L31" s="10"/>
      <c r="M31" s="10"/>
      <c r="N31" s="13"/>
      <c r="O31" s="13"/>
    </row>
    <row r="32" spans="1:15" ht="15.75">
      <c r="A32" s="3"/>
      <c r="B32" s="34"/>
      <c r="C32" s="1"/>
      <c r="D32" s="1"/>
      <c r="E32" s="25"/>
      <c r="F32" s="1"/>
      <c r="G32" s="1"/>
      <c r="H32" s="25"/>
      <c r="I32" s="1"/>
      <c r="J32" s="1"/>
      <c r="L32" s="10"/>
      <c r="M32" s="10"/>
      <c r="N32" s="13"/>
      <c r="O32" s="13"/>
    </row>
    <row r="33" spans="1:15" ht="15.75">
      <c r="A33" s="3"/>
      <c r="B33" s="34"/>
      <c r="C33" s="1"/>
      <c r="D33" s="1"/>
      <c r="E33" s="25"/>
      <c r="F33" s="1"/>
      <c r="G33" s="1"/>
      <c r="H33" s="25"/>
      <c r="I33" s="1"/>
      <c r="J33" s="1"/>
      <c r="L33" s="10"/>
      <c r="M33" s="10"/>
      <c r="N33" s="13"/>
      <c r="O33" s="13"/>
    </row>
    <row r="34" spans="1:15" ht="15.75">
      <c r="A34" s="3"/>
      <c r="B34" s="34"/>
      <c r="C34" s="1"/>
      <c r="D34" s="1"/>
      <c r="E34" s="25"/>
      <c r="F34" s="1"/>
      <c r="G34" s="1"/>
      <c r="H34" s="25"/>
      <c r="I34" s="1"/>
      <c r="J34" s="1"/>
      <c r="N34" s="13"/>
      <c r="O34" s="13"/>
    </row>
    <row r="35" spans="1:15" ht="15.75">
      <c r="A35" s="3"/>
      <c r="B35" s="34"/>
      <c r="C35" s="1"/>
      <c r="D35" s="1"/>
      <c r="E35" s="25"/>
      <c r="F35" s="1"/>
      <c r="G35" s="1"/>
      <c r="H35" s="25"/>
      <c r="I35" s="1"/>
      <c r="J35" s="1"/>
      <c r="N35" s="13"/>
      <c r="O35" s="13"/>
    </row>
    <row r="36" spans="1:15" ht="15.75">
      <c r="A36" s="3"/>
      <c r="B36" s="34"/>
      <c r="C36" s="1"/>
      <c r="D36" s="1"/>
      <c r="E36" s="25"/>
      <c r="F36" s="1"/>
      <c r="G36" s="1"/>
      <c r="H36" s="25"/>
      <c r="I36" s="1"/>
      <c r="J36" s="1"/>
      <c r="N36" s="13"/>
      <c r="O36" s="13"/>
    </row>
    <row r="37" spans="1:15" ht="15.75">
      <c r="A37" s="3"/>
      <c r="B37" s="34"/>
      <c r="C37" s="1"/>
      <c r="D37" s="1"/>
      <c r="E37" s="25"/>
      <c r="F37" s="1"/>
      <c r="G37" s="1"/>
      <c r="H37" s="25"/>
      <c r="I37" s="1"/>
      <c r="J37" s="1"/>
      <c r="N37" s="13"/>
      <c r="O37" s="13"/>
    </row>
    <row r="38" spans="1:15" ht="15.75">
      <c r="A38" s="3"/>
      <c r="B38" s="34"/>
      <c r="C38" s="1"/>
      <c r="D38" s="1"/>
      <c r="E38" s="25"/>
      <c r="F38" s="1"/>
      <c r="G38" s="1"/>
      <c r="H38" s="25"/>
      <c r="I38" s="1"/>
      <c r="J38" s="1"/>
      <c r="N38" s="13"/>
      <c r="O38" s="13"/>
    </row>
    <row r="39" spans="1:15" ht="15.75">
      <c r="A39" s="3"/>
      <c r="B39" s="34"/>
      <c r="C39" s="1"/>
      <c r="D39" s="1"/>
      <c r="E39" s="25"/>
      <c r="F39" s="1"/>
      <c r="G39" s="1"/>
      <c r="H39" s="25"/>
      <c r="I39" s="1"/>
      <c r="J39" s="1"/>
      <c r="N39" s="13"/>
      <c r="O39" s="13"/>
    </row>
    <row r="40" spans="1:15" ht="15.75">
      <c r="A40" s="3"/>
      <c r="B40" s="34"/>
      <c r="C40" s="1"/>
      <c r="D40" s="1"/>
      <c r="E40" s="25"/>
      <c r="F40" s="1"/>
      <c r="G40" s="1"/>
      <c r="H40" s="25"/>
      <c r="I40" s="1"/>
      <c r="J40" s="1"/>
      <c r="N40" s="13"/>
      <c r="O40" s="13"/>
    </row>
    <row r="41" spans="1:15" ht="15.75">
      <c r="A41" s="3"/>
      <c r="B41" s="34"/>
      <c r="C41" s="1"/>
      <c r="D41" s="1"/>
      <c r="E41" s="25"/>
      <c r="F41" s="1"/>
      <c r="G41" s="1"/>
      <c r="H41" s="25"/>
      <c r="I41" s="1"/>
      <c r="J41" s="1"/>
      <c r="N41" s="13"/>
      <c r="O41" s="13"/>
    </row>
    <row r="42" spans="1:15" ht="15.75">
      <c r="A42" s="3"/>
      <c r="B42" s="34"/>
      <c r="C42" s="1"/>
      <c r="D42" s="1"/>
      <c r="E42" s="25"/>
      <c r="F42" s="1"/>
      <c r="G42" s="1"/>
      <c r="H42" s="25"/>
      <c r="I42" s="1"/>
      <c r="J42" s="1"/>
      <c r="N42" s="13"/>
      <c r="O42" s="13"/>
    </row>
    <row r="43" spans="1:15" ht="15.75">
      <c r="A43" s="3"/>
      <c r="B43" s="34"/>
      <c r="C43" s="1"/>
      <c r="D43" s="1"/>
      <c r="E43" s="25"/>
      <c r="F43" s="1"/>
      <c r="G43" s="1"/>
      <c r="H43" s="25"/>
      <c r="I43" s="1"/>
      <c r="J43" s="1"/>
      <c r="N43" s="13"/>
      <c r="O43" s="13"/>
    </row>
    <row r="44" spans="1:15" ht="15.75">
      <c r="A44" s="3"/>
      <c r="B44" s="34"/>
      <c r="C44" s="1"/>
      <c r="D44" s="1"/>
      <c r="E44" s="25"/>
      <c r="F44" s="1"/>
      <c r="G44" s="1"/>
      <c r="H44" s="25"/>
      <c r="I44" s="1"/>
      <c r="J44" s="1"/>
      <c r="N44" s="6"/>
      <c r="O44" s="6"/>
    </row>
    <row r="45" spans="1:15" ht="15.75">
      <c r="A45" s="3"/>
      <c r="B45" s="34"/>
      <c r="C45" s="1"/>
      <c r="D45" s="1"/>
      <c r="E45" s="25"/>
      <c r="F45" s="1"/>
      <c r="G45" s="1"/>
      <c r="H45" s="25"/>
      <c r="I45" s="1"/>
      <c r="J45" s="1"/>
    </row>
    <row r="46" spans="1:15" ht="15.75">
      <c r="A46" s="3"/>
      <c r="B46" s="34"/>
      <c r="C46" s="1"/>
      <c r="D46" s="1"/>
      <c r="E46" s="25"/>
      <c r="F46" s="1"/>
      <c r="G46" s="1"/>
      <c r="H46" s="25"/>
      <c r="I46" s="1"/>
      <c r="J46" s="1"/>
    </row>
    <row r="47" spans="1:15" ht="15.75">
      <c r="A47" s="3"/>
      <c r="B47" s="34"/>
      <c r="C47" s="1"/>
      <c r="D47" s="1"/>
      <c r="E47" s="25"/>
      <c r="F47" s="1"/>
      <c r="G47" s="1"/>
      <c r="H47" s="25"/>
      <c r="I47" s="1"/>
      <c r="J47" s="1"/>
    </row>
    <row r="48" spans="1:15" ht="15.75">
      <c r="A48" s="3"/>
      <c r="B48" s="34"/>
      <c r="C48" s="1"/>
      <c r="D48" s="1"/>
      <c r="E48" s="25"/>
      <c r="F48" s="1"/>
      <c r="G48" s="1"/>
      <c r="H48" s="25"/>
      <c r="I48" s="1"/>
      <c r="J48" s="1"/>
    </row>
    <row r="49" spans="1:10" ht="15.75">
      <c r="A49" s="3"/>
      <c r="B49" s="34"/>
      <c r="C49" s="1"/>
      <c r="D49" s="1"/>
      <c r="E49" s="25"/>
      <c r="F49" s="1"/>
      <c r="G49" s="1"/>
      <c r="H49" s="25"/>
      <c r="I49" s="1"/>
      <c r="J49" s="1"/>
    </row>
    <row r="50" spans="1:10" ht="15.75">
      <c r="A50" s="3"/>
      <c r="B50" s="34"/>
      <c r="C50" s="1"/>
      <c r="D50" s="1"/>
      <c r="E50" s="25"/>
      <c r="F50" s="1"/>
      <c r="G50" s="1"/>
      <c r="H50" s="25"/>
      <c r="I50" s="1"/>
      <c r="J50" s="1"/>
    </row>
    <row r="51" spans="1:10" ht="15.75">
      <c r="A51" s="3"/>
      <c r="B51" s="34"/>
      <c r="C51" s="1"/>
      <c r="D51" s="1"/>
      <c r="E51" s="25"/>
      <c r="F51" s="1"/>
      <c r="G51" s="1"/>
      <c r="H51" s="25"/>
      <c r="I51" s="1"/>
      <c r="J51" s="1"/>
    </row>
    <row r="52" spans="1:10" ht="15.75">
      <c r="A52" s="3"/>
      <c r="B52" s="34"/>
      <c r="C52" s="1"/>
      <c r="D52" s="1"/>
      <c r="E52" s="25"/>
      <c r="F52" s="1"/>
      <c r="G52" s="1"/>
      <c r="H52" s="25"/>
      <c r="I52" s="1"/>
      <c r="J52" s="1"/>
    </row>
    <row r="53" spans="1:10" ht="15.75">
      <c r="A53" s="3"/>
      <c r="B53" s="34"/>
      <c r="C53" s="1"/>
      <c r="D53" s="1"/>
      <c r="E53" s="25"/>
      <c r="F53" s="1"/>
      <c r="G53" s="1"/>
      <c r="H53" s="25"/>
      <c r="I53" s="1"/>
      <c r="J53" s="1"/>
    </row>
    <row r="54" spans="1:10" ht="15.75">
      <c r="A54" s="3"/>
      <c r="B54" s="34"/>
      <c r="C54" s="1"/>
      <c r="D54" s="1"/>
      <c r="E54" s="25"/>
      <c r="F54" s="1"/>
      <c r="G54" s="1"/>
      <c r="H54" s="25"/>
      <c r="I54" s="1"/>
      <c r="J54" s="1"/>
    </row>
    <row r="55" spans="1:10" ht="15.75">
      <c r="A55" s="3"/>
      <c r="B55" s="34"/>
      <c r="C55" s="1"/>
      <c r="D55" s="1"/>
      <c r="E55" s="25"/>
      <c r="F55" s="1"/>
      <c r="G55" s="1"/>
      <c r="H55" s="25"/>
      <c r="I55" s="1"/>
      <c r="J55" s="1"/>
    </row>
    <row r="56" spans="1:10" ht="15.75">
      <c r="A56" s="3"/>
      <c r="B56" s="34"/>
      <c r="C56" s="1"/>
      <c r="D56" s="1"/>
      <c r="E56" s="25"/>
      <c r="F56" s="1"/>
      <c r="G56" s="1"/>
      <c r="H56" s="25"/>
      <c r="I56" s="1"/>
      <c r="J56" s="1"/>
    </row>
    <row r="57" spans="1:10" ht="15.75">
      <c r="A57" s="3"/>
      <c r="B57" s="34"/>
      <c r="C57" s="1"/>
      <c r="D57" s="1"/>
      <c r="E57" s="25"/>
      <c r="F57" s="1"/>
      <c r="G57" s="1"/>
      <c r="H57" s="25"/>
      <c r="I57" s="1"/>
      <c r="J57" s="1"/>
    </row>
    <row r="58" spans="1:10" ht="15.75">
      <c r="A58" s="3"/>
      <c r="B58" s="34"/>
      <c r="C58" s="1"/>
      <c r="D58" s="1"/>
      <c r="E58" s="25"/>
      <c r="F58" s="1"/>
      <c r="G58" s="1"/>
      <c r="H58" s="25"/>
      <c r="I58" s="1"/>
      <c r="J58" s="1"/>
    </row>
    <row r="59" spans="1:10" ht="15.75">
      <c r="A59" s="3"/>
      <c r="B59" s="34"/>
      <c r="C59" s="1"/>
      <c r="D59" s="1"/>
      <c r="E59" s="25"/>
      <c r="F59" s="1"/>
      <c r="G59" s="1"/>
      <c r="H59" s="25"/>
      <c r="I59" s="1"/>
      <c r="J59" s="1"/>
    </row>
    <row r="60" spans="1:10" ht="15.75">
      <c r="A60" s="1"/>
      <c r="B60" s="34"/>
      <c r="C60" s="1"/>
      <c r="D60" s="1"/>
      <c r="E60" s="25"/>
      <c r="F60" s="1"/>
      <c r="G60" s="1"/>
      <c r="H60" s="25"/>
      <c r="I60" s="1"/>
      <c r="J60" s="1"/>
    </row>
    <row r="61" spans="1:10" ht="15.75">
      <c r="A61" s="1"/>
      <c r="B61" s="34"/>
      <c r="C61" s="1"/>
      <c r="D61" s="1"/>
      <c r="E61" s="25"/>
      <c r="F61" s="1"/>
      <c r="G61" s="1"/>
      <c r="H61" s="25"/>
      <c r="I61" s="1"/>
      <c r="J61" s="1"/>
    </row>
    <row r="62" spans="1:10" ht="15.75">
      <c r="A62" s="2"/>
      <c r="C62" s="2"/>
      <c r="D62" s="2"/>
      <c r="F62" s="2"/>
      <c r="G62" s="2"/>
      <c r="I62" s="2"/>
      <c r="J62" s="2"/>
    </row>
    <row r="63" spans="1:10" ht="15.75">
      <c r="A63" s="2"/>
      <c r="C63" s="2"/>
      <c r="D63" s="2"/>
      <c r="F63" s="2"/>
      <c r="G63" s="2"/>
      <c r="I63" s="2"/>
      <c r="J63" s="2"/>
    </row>
  </sheetData>
  <mergeCells count="11">
    <mergeCell ref="A27:J27"/>
    <mergeCell ref="A25:J25"/>
    <mergeCell ref="A26:J26"/>
    <mergeCell ref="A10:C10"/>
    <mergeCell ref="A18:C18"/>
    <mergeCell ref="A24:J24"/>
    <mergeCell ref="A4:C4"/>
    <mergeCell ref="A1:J1"/>
    <mergeCell ref="A2:J2"/>
    <mergeCell ref="A3:F3"/>
    <mergeCell ref="I3:J3"/>
  </mergeCells>
  <printOptions horizontalCentered="1" verticalCentered="1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</cp:lastModifiedBy>
  <cp:lastPrinted>2019-06-10T11:12:57Z</cp:lastPrinted>
  <dcterms:created xsi:type="dcterms:W3CDTF">2015-05-19T11:45:28Z</dcterms:created>
  <dcterms:modified xsi:type="dcterms:W3CDTF">2020-08-24T11:34:10Z</dcterms:modified>
</cp:coreProperties>
</file>