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2020 Qualifying\"/>
    </mc:Choice>
  </mc:AlternateContent>
  <xr:revisionPtr revIDLastSave="0" documentId="13_ncr:1_{2C4DBE7D-349F-4AE4-8DDF-F3F0C2C0EE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0" i="1"/>
  <c r="A19" i="1"/>
  <c r="A14" i="1"/>
  <c r="A15" i="1" s="1"/>
  <c r="A17" i="1" s="1"/>
  <c r="A13" i="1"/>
  <c r="A12" i="1"/>
  <c r="A10" i="1"/>
  <c r="A7" i="1"/>
  <c r="A8" i="1" s="1"/>
  <c r="A9" i="1" s="1"/>
  <c r="A6" i="1"/>
  <c r="A5" i="1"/>
</calcChain>
</file>

<file path=xl/sharedStrings.xml><?xml version="1.0" encoding="utf-8"?>
<sst xmlns="http://schemas.openxmlformats.org/spreadsheetml/2006/main" count="134" uniqueCount="76">
  <si>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</si>
  <si>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</si>
  <si>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</si>
  <si>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</si>
  <si>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</si>
  <si>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</si>
  <si>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</si>
  <si>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</si>
  <si>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</si>
  <si>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</si>
  <si>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</si>
  <si>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</si>
  <si>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Gents Intermediate Grade</t>
  </si>
  <si>
    <t>Tipperary</t>
  </si>
  <si>
    <t>John Fitzgerald</t>
  </si>
  <si>
    <t>Hillview</t>
  </si>
  <si>
    <t>Paul Sweeney</t>
  </si>
  <si>
    <t>Stephen O'Reilly</t>
  </si>
  <si>
    <t>James Cleary</t>
  </si>
  <si>
    <t>Paul O'Brien</t>
  </si>
  <si>
    <t>Lakeside</t>
  </si>
  <si>
    <t>Michael Fennell</t>
  </si>
  <si>
    <t>Brian Cahill</t>
  </si>
  <si>
    <t>Stephen Shoer</t>
  </si>
  <si>
    <t>Christopher Hickey</t>
  </si>
  <si>
    <t>Larkspur Park</t>
  </si>
  <si>
    <t>Shaun Ryan</t>
  </si>
  <si>
    <t>David Morrissey</t>
  </si>
  <si>
    <t>Brian Webster</t>
  </si>
  <si>
    <t>Jimmy O'Neill</t>
  </si>
  <si>
    <t>Shane Hoare</t>
  </si>
  <si>
    <t>Michael Kirby</t>
  </si>
  <si>
    <t>Darren McGrath</t>
  </si>
  <si>
    <t>Ruairi Hogan</t>
  </si>
  <si>
    <t>Riverdale</t>
  </si>
  <si>
    <t>D.J. Lynch</t>
  </si>
  <si>
    <t>Tipperary Hills</t>
  </si>
  <si>
    <t>Adrian Anglim</t>
  </si>
  <si>
    <t>Darren O'Donnell</t>
  </si>
  <si>
    <t>Sean O'Connor</t>
  </si>
  <si>
    <t>Leonard Devine</t>
  </si>
  <si>
    <t>Paul Shoer Snr</t>
  </si>
  <si>
    <t>Ronan Loughnane</t>
  </si>
  <si>
    <t>Celestine Ryan</t>
  </si>
  <si>
    <t>Ken Hayes</t>
  </si>
  <si>
    <t>Michael McGrath</t>
  </si>
  <si>
    <t>Sean O'Neill</t>
  </si>
  <si>
    <t>Michael Butler</t>
  </si>
  <si>
    <t>George Goodman</t>
  </si>
  <si>
    <t>Tom O'Dwyer</t>
  </si>
  <si>
    <t>Pat Lonergan</t>
  </si>
  <si>
    <t>John Minogue</t>
  </si>
  <si>
    <t>Sean Minogue</t>
  </si>
  <si>
    <t>Oisin Ryan</t>
  </si>
  <si>
    <t>Charlie Compton</t>
  </si>
  <si>
    <t>Eddie Jones</t>
  </si>
  <si>
    <t>Robert O'Donnell</t>
  </si>
  <si>
    <t>Johnny Martin</t>
  </si>
  <si>
    <t>Ray Lyons</t>
  </si>
  <si>
    <t>Con Lucey</t>
  </si>
  <si>
    <t>Paul Ryan</t>
  </si>
  <si>
    <t>Luke White</t>
  </si>
  <si>
    <t>Ben White</t>
  </si>
  <si>
    <t>Michael McDonnell</t>
  </si>
  <si>
    <t>Gerard Tuite</t>
  </si>
  <si>
    <t>Jake McMahon</t>
  </si>
  <si>
    <t>James Reddan</t>
  </si>
  <si>
    <t>Robert Ryan</t>
  </si>
  <si>
    <t>Aaron Hogan</t>
  </si>
  <si>
    <t>Seamus Gleeson</t>
  </si>
  <si>
    <t>Liam Bourke</t>
  </si>
  <si>
    <t>William McGrath</t>
  </si>
  <si>
    <t>Jason O'Dwyer</t>
  </si>
  <si>
    <t>Michael O'Donoghue</t>
  </si>
  <si>
    <t>John Creed</t>
  </si>
  <si>
    <t>John Cawley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</si>
</sst>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workbookViewId="0">
      <selection activeCell="F12" sqref="F12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0" ht="19.5" customHeight="1" thickTop="1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0.25" customHeight="1">
      <c r="A2" s="44" t="s">
        <v>9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s="24" customFormat="1" ht="15" customHeight="1" thickBot="1">
      <c r="A3" s="47" t="s">
        <v>11</v>
      </c>
      <c r="B3" s="48"/>
      <c r="C3" s="48"/>
      <c r="D3" s="48"/>
      <c r="E3" s="48"/>
      <c r="F3" s="48"/>
      <c r="G3" s="23" t="s">
        <v>13</v>
      </c>
      <c r="H3" s="29"/>
      <c r="I3" s="48"/>
      <c r="J3" s="49"/>
    </row>
    <row r="4" spans="1:10" s="10" customFormat="1" ht="16.5" customHeight="1" thickTop="1" thickBot="1">
      <c r="A4" s="38" t="s">
        <v>0</v>
      </c>
      <c r="B4" s="40"/>
      <c r="C4" s="39"/>
      <c r="D4" s="14" t="s">
        <v>1</v>
      </c>
      <c r="E4" s="27"/>
      <c r="F4" s="14">
        <v>18</v>
      </c>
      <c r="G4" s="14" t="s">
        <v>3</v>
      </c>
      <c r="H4" s="36"/>
      <c r="I4" s="14">
        <v>6</v>
      </c>
      <c r="J4" s="15" t="s">
        <v>2</v>
      </c>
    </row>
    <row r="5" spans="1:10" s="10" customFormat="1" ht="16.5" customHeight="1" thickTop="1">
      <c r="A5" s="19">
        <f>9.3</f>
        <v>9.3000000000000007</v>
      </c>
      <c r="B5" s="30">
        <v>13288</v>
      </c>
      <c r="C5" s="8" t="s">
        <v>14</v>
      </c>
      <c r="D5" s="8" t="s">
        <v>15</v>
      </c>
      <c r="E5" s="8">
        <v>58298</v>
      </c>
      <c r="F5" s="8" t="s">
        <v>22</v>
      </c>
      <c r="G5" s="8" t="s">
        <v>20</v>
      </c>
      <c r="H5" s="8">
        <v>3080</v>
      </c>
      <c r="I5" s="8" t="s">
        <v>29</v>
      </c>
      <c r="J5" s="9" t="s">
        <v>25</v>
      </c>
    </row>
    <row r="6" spans="1:10" s="10" customFormat="1" ht="16.5" customHeight="1">
      <c r="A6" s="20">
        <f>A5+0.06</f>
        <v>9.3600000000000012</v>
      </c>
      <c r="B6" s="30">
        <v>100596</v>
      </c>
      <c r="C6" s="4" t="s">
        <v>16</v>
      </c>
      <c r="D6" s="4" t="s">
        <v>15</v>
      </c>
      <c r="E6" s="4">
        <v>10097</v>
      </c>
      <c r="F6" s="4" t="s">
        <v>23</v>
      </c>
      <c r="G6" s="4" t="s">
        <v>20</v>
      </c>
      <c r="H6" s="4">
        <v>7570</v>
      </c>
      <c r="I6" s="4" t="s">
        <v>30</v>
      </c>
      <c r="J6" s="5" t="s">
        <v>25</v>
      </c>
    </row>
    <row r="7" spans="1:10" s="10" customFormat="1" ht="16.5" customHeight="1">
      <c r="A7" s="20">
        <f t="shared" ref="A7:A9" si="0">A6+0.06</f>
        <v>9.4200000000000017</v>
      </c>
      <c r="B7" s="30">
        <v>45780</v>
      </c>
      <c r="C7" s="4" t="s">
        <v>17</v>
      </c>
      <c r="D7" s="4" t="s">
        <v>15</v>
      </c>
      <c r="E7" s="4">
        <v>7574</v>
      </c>
      <c r="F7" s="4" t="s">
        <v>24</v>
      </c>
      <c r="G7" s="4" t="s">
        <v>25</v>
      </c>
      <c r="H7" s="4">
        <v>103247</v>
      </c>
      <c r="I7" s="4" t="s">
        <v>31</v>
      </c>
      <c r="J7" s="5" t="s">
        <v>25</v>
      </c>
    </row>
    <row r="8" spans="1:10" s="10" customFormat="1" ht="16.5" customHeight="1">
      <c r="A8" s="20">
        <f t="shared" si="0"/>
        <v>9.4800000000000022</v>
      </c>
      <c r="B8" s="30">
        <v>15976</v>
      </c>
      <c r="C8" s="4" t="s">
        <v>18</v>
      </c>
      <c r="D8" s="4" t="s">
        <v>15</v>
      </c>
      <c r="E8" s="4">
        <v>52545</v>
      </c>
      <c r="F8" s="4" t="s">
        <v>26</v>
      </c>
      <c r="G8" s="4" t="s">
        <v>25</v>
      </c>
      <c r="H8" s="4">
        <v>28029</v>
      </c>
      <c r="I8" s="4" t="s">
        <v>32</v>
      </c>
      <c r="J8" s="5" t="s">
        <v>25</v>
      </c>
    </row>
    <row r="9" spans="1:10" s="10" customFormat="1" ht="16.5" customHeight="1">
      <c r="A9" s="20">
        <f t="shared" si="0"/>
        <v>9.5400000000000027</v>
      </c>
      <c r="B9" s="30">
        <v>27584</v>
      </c>
      <c r="C9" s="4" t="s">
        <v>19</v>
      </c>
      <c r="D9" s="4" t="s">
        <v>20</v>
      </c>
      <c r="E9" s="4">
        <v>28885</v>
      </c>
      <c r="F9" s="4" t="s">
        <v>27</v>
      </c>
      <c r="G9" s="4" t="s">
        <v>25</v>
      </c>
      <c r="H9" s="4">
        <v>27654</v>
      </c>
      <c r="I9" s="4" t="s">
        <v>33</v>
      </c>
      <c r="J9" s="5" t="s">
        <v>34</v>
      </c>
    </row>
    <row r="10" spans="1:10" s="10" customFormat="1" ht="16.5" customHeight="1" thickBot="1">
      <c r="A10" s="20">
        <f>10</f>
        <v>10</v>
      </c>
      <c r="B10" s="30">
        <v>20388</v>
      </c>
      <c r="C10" s="4" t="s">
        <v>21</v>
      </c>
      <c r="D10" s="4" t="s">
        <v>20</v>
      </c>
      <c r="E10" s="4">
        <v>22720</v>
      </c>
      <c r="F10" s="4" t="s">
        <v>28</v>
      </c>
      <c r="G10" s="4" t="s">
        <v>25</v>
      </c>
      <c r="H10" s="4">
        <v>2326</v>
      </c>
      <c r="I10" s="4" t="s">
        <v>35</v>
      </c>
      <c r="J10" s="5" t="s">
        <v>36</v>
      </c>
    </row>
    <row r="11" spans="1:10" s="10" customFormat="1" ht="16.5" customHeight="1" thickTop="1" thickBot="1">
      <c r="A11" s="38" t="s">
        <v>4</v>
      </c>
      <c r="B11" s="39"/>
      <c r="C11" s="39"/>
      <c r="D11" s="37" t="s">
        <v>1</v>
      </c>
      <c r="E11" s="27"/>
      <c r="F11" s="37">
        <v>17</v>
      </c>
      <c r="G11" s="37" t="s">
        <v>3</v>
      </c>
      <c r="H11" s="27"/>
      <c r="I11" s="37">
        <v>6</v>
      </c>
      <c r="J11" s="15" t="s">
        <v>2</v>
      </c>
    </row>
    <row r="12" spans="1:10" s="10" customFormat="1" ht="16.5" customHeight="1" thickTop="1">
      <c r="A12" s="16">
        <f>10.06</f>
        <v>10.06</v>
      </c>
      <c r="B12" s="32">
        <v>12186</v>
      </c>
      <c r="C12" s="8" t="s">
        <v>64</v>
      </c>
      <c r="D12" s="8" t="s">
        <v>34</v>
      </c>
      <c r="E12" s="8">
        <v>59818</v>
      </c>
      <c r="F12" s="8" t="s">
        <v>71</v>
      </c>
      <c r="G12" s="8" t="s">
        <v>36</v>
      </c>
      <c r="H12" s="8">
        <v>65509</v>
      </c>
      <c r="I12" s="8" t="s">
        <v>62</v>
      </c>
      <c r="J12" s="9" t="s">
        <v>25</v>
      </c>
    </row>
    <row r="13" spans="1:10" s="10" customFormat="1" ht="16.5" customHeight="1">
      <c r="A13" s="22">
        <f>A12+0.06</f>
        <v>10.120000000000001</v>
      </c>
      <c r="B13" s="33">
        <v>107102</v>
      </c>
      <c r="C13" s="4" t="s">
        <v>65</v>
      </c>
      <c r="D13" s="4" t="s">
        <v>34</v>
      </c>
      <c r="E13" s="4">
        <v>64012</v>
      </c>
      <c r="F13" s="4" t="s">
        <v>72</v>
      </c>
      <c r="G13" s="4" t="s">
        <v>36</v>
      </c>
      <c r="H13" s="4">
        <v>3063</v>
      </c>
      <c r="I13" s="4" t="s">
        <v>63</v>
      </c>
      <c r="J13" s="5" t="s">
        <v>25</v>
      </c>
    </row>
    <row r="14" spans="1:10" s="10" customFormat="1" ht="16.5" customHeight="1">
      <c r="A14" s="22">
        <f t="shared" ref="A14:A15" si="1">A13+0.06</f>
        <v>10.180000000000001</v>
      </c>
      <c r="B14" s="33">
        <v>8510</v>
      </c>
      <c r="C14" s="4" t="s">
        <v>66</v>
      </c>
      <c r="D14" s="4" t="s">
        <v>34</v>
      </c>
      <c r="E14" s="4">
        <v>101949</v>
      </c>
      <c r="F14" s="4" t="s">
        <v>73</v>
      </c>
      <c r="G14" s="4" t="s">
        <v>36</v>
      </c>
      <c r="H14" s="4">
        <v>57985</v>
      </c>
      <c r="I14" s="4" t="s">
        <v>70</v>
      </c>
      <c r="J14" s="5" t="s">
        <v>34</v>
      </c>
    </row>
    <row r="15" spans="1:10" s="10" customFormat="1" ht="16.5" customHeight="1">
      <c r="A15" s="22">
        <f t="shared" si="1"/>
        <v>10.240000000000002</v>
      </c>
      <c r="B15" s="33">
        <v>106146</v>
      </c>
      <c r="C15" s="4" t="s">
        <v>67</v>
      </c>
      <c r="D15" s="4" t="s">
        <v>34</v>
      </c>
      <c r="E15" s="4">
        <v>25755</v>
      </c>
      <c r="F15" s="4" t="s">
        <v>60</v>
      </c>
      <c r="G15" s="4" t="s">
        <v>25</v>
      </c>
      <c r="H15" s="4">
        <v>13287</v>
      </c>
      <c r="I15" s="4" t="s">
        <v>74</v>
      </c>
      <c r="J15" s="5" t="s">
        <v>15</v>
      </c>
    </row>
    <row r="16" spans="1:10" s="10" customFormat="1" ht="16.5" customHeight="1">
      <c r="A16" s="22"/>
      <c r="B16" s="33">
        <v>107103</v>
      </c>
      <c r="C16" s="4" t="s">
        <v>68</v>
      </c>
      <c r="D16" s="4" t="s">
        <v>34</v>
      </c>
      <c r="E16" s="4">
        <v>65510</v>
      </c>
      <c r="F16" s="4" t="s">
        <v>61</v>
      </c>
      <c r="G16" s="4" t="s">
        <v>25</v>
      </c>
      <c r="H16" s="4">
        <v>2836</v>
      </c>
      <c r="I16" s="4" t="s">
        <v>59</v>
      </c>
      <c r="J16" s="5" t="s">
        <v>15</v>
      </c>
    </row>
    <row r="17" spans="1:15" s="10" customFormat="1" ht="16.5" customHeight="1">
      <c r="A17" s="22">
        <f>A15+0.06</f>
        <v>10.300000000000002</v>
      </c>
      <c r="B17" s="33">
        <v>2178</v>
      </c>
      <c r="C17" s="4" t="s">
        <v>69</v>
      </c>
      <c r="D17" s="4" t="s">
        <v>34</v>
      </c>
      <c r="E17" s="4">
        <v>102986</v>
      </c>
      <c r="F17" s="4" t="s">
        <v>75</v>
      </c>
      <c r="G17" s="4" t="s">
        <v>15</v>
      </c>
      <c r="H17" s="4"/>
      <c r="I17" s="4"/>
      <c r="J17" s="5"/>
    </row>
    <row r="18" spans="1:15" s="10" customFormat="1" ht="13.5" customHeight="1">
      <c r="A18" s="56" t="s">
        <v>12</v>
      </c>
      <c r="B18" s="57"/>
      <c r="C18" s="58"/>
      <c r="D18" s="17" t="s">
        <v>1</v>
      </c>
      <c r="E18" s="28"/>
      <c r="F18" s="17">
        <v>22</v>
      </c>
      <c r="G18" s="17" t="s">
        <v>3</v>
      </c>
      <c r="H18" s="28"/>
      <c r="I18" s="17">
        <v>6</v>
      </c>
      <c r="J18" s="18" t="s">
        <v>2</v>
      </c>
    </row>
    <row r="19" spans="1:15" s="10" customFormat="1" ht="16.5" customHeight="1">
      <c r="A19" s="21">
        <f>12.15</f>
        <v>12.15</v>
      </c>
      <c r="B19" s="31">
        <v>67980</v>
      </c>
      <c r="C19" s="11" t="s">
        <v>37</v>
      </c>
      <c r="D19" s="11" t="s">
        <v>15</v>
      </c>
      <c r="E19" s="11">
        <v>3070</v>
      </c>
      <c r="F19" s="11" t="s">
        <v>45</v>
      </c>
      <c r="G19" s="11" t="s">
        <v>25</v>
      </c>
      <c r="H19" s="11"/>
      <c r="I19" s="11"/>
      <c r="J19" s="12"/>
    </row>
    <row r="20" spans="1:15" s="10" customFormat="1" ht="16.5" customHeight="1">
      <c r="A20" s="21">
        <f>A19+0.06</f>
        <v>12.21</v>
      </c>
      <c r="B20" s="31">
        <v>39012</v>
      </c>
      <c r="C20" s="11" t="s">
        <v>38</v>
      </c>
      <c r="D20" s="11" t="s">
        <v>15</v>
      </c>
      <c r="E20" s="11">
        <v>65506</v>
      </c>
      <c r="F20" s="11" t="s">
        <v>46</v>
      </c>
      <c r="G20" s="11" t="s">
        <v>25</v>
      </c>
      <c r="H20" s="11"/>
      <c r="I20" s="11"/>
      <c r="J20" s="12"/>
    </row>
    <row r="21" spans="1:15" s="10" customFormat="1" ht="16.5" customHeight="1">
      <c r="A21" s="21">
        <f t="shared" ref="A21:A26" si="2">A20+0.06</f>
        <v>12.270000000000001</v>
      </c>
      <c r="B21" s="31">
        <v>68752</v>
      </c>
      <c r="C21" s="11" t="s">
        <v>39</v>
      </c>
      <c r="D21" s="11" t="s">
        <v>15</v>
      </c>
      <c r="E21" s="11">
        <v>105263</v>
      </c>
      <c r="F21" s="11" t="s">
        <v>47</v>
      </c>
      <c r="G21" s="11" t="s">
        <v>25</v>
      </c>
      <c r="H21" s="11">
        <v>57576</v>
      </c>
      <c r="I21" s="11" t="s">
        <v>53</v>
      </c>
      <c r="J21" s="12" t="s">
        <v>34</v>
      </c>
    </row>
    <row r="22" spans="1:15" s="10" customFormat="1" ht="16.5" customHeight="1">
      <c r="A22" s="21">
        <f t="shared" si="2"/>
        <v>12.330000000000002</v>
      </c>
      <c r="B22" s="31">
        <v>2831</v>
      </c>
      <c r="C22" s="11" t="s">
        <v>40</v>
      </c>
      <c r="D22" s="11" t="s">
        <v>15</v>
      </c>
      <c r="E22" s="11">
        <v>103251</v>
      </c>
      <c r="F22" s="11" t="s">
        <v>48</v>
      </c>
      <c r="G22" s="11" t="s">
        <v>25</v>
      </c>
      <c r="H22" s="11">
        <v>60072</v>
      </c>
      <c r="I22" s="11" t="s">
        <v>54</v>
      </c>
      <c r="J22" s="12" t="s">
        <v>36</v>
      </c>
    </row>
    <row r="23" spans="1:15" s="10" customFormat="1" ht="16.5" customHeight="1">
      <c r="A23" s="21">
        <f t="shared" si="2"/>
        <v>12.390000000000002</v>
      </c>
      <c r="B23" s="31">
        <v>42765</v>
      </c>
      <c r="C23" s="11" t="s">
        <v>41</v>
      </c>
      <c r="D23" s="11" t="s">
        <v>20</v>
      </c>
      <c r="E23" s="11">
        <v>14323</v>
      </c>
      <c r="F23" s="11" t="s">
        <v>49</v>
      </c>
      <c r="G23" s="11" t="s">
        <v>25</v>
      </c>
      <c r="H23" s="11">
        <v>22906</v>
      </c>
      <c r="I23" s="11" t="s">
        <v>55</v>
      </c>
      <c r="J23" s="12" t="s">
        <v>36</v>
      </c>
    </row>
    <row r="24" spans="1:15" s="10" customFormat="1" ht="16.5" customHeight="1">
      <c r="A24" s="21">
        <f t="shared" si="2"/>
        <v>12.450000000000003</v>
      </c>
      <c r="B24" s="31">
        <v>12088</v>
      </c>
      <c r="C24" s="11" t="s">
        <v>42</v>
      </c>
      <c r="D24" s="11" t="s">
        <v>20</v>
      </c>
      <c r="E24" s="11">
        <v>3069</v>
      </c>
      <c r="F24" s="11" t="s">
        <v>50</v>
      </c>
      <c r="G24" s="11" t="s">
        <v>25</v>
      </c>
      <c r="H24" s="11">
        <v>11941</v>
      </c>
      <c r="I24" s="11" t="s">
        <v>56</v>
      </c>
      <c r="J24" s="12" t="s">
        <v>36</v>
      </c>
      <c r="M24" s="6"/>
      <c r="N24" s="6"/>
    </row>
    <row r="25" spans="1:15" s="10" customFormat="1" ht="16.5" customHeight="1">
      <c r="A25" s="21">
        <f t="shared" si="2"/>
        <v>12.510000000000003</v>
      </c>
      <c r="B25" s="31">
        <v>3077</v>
      </c>
      <c r="C25" s="11" t="s">
        <v>43</v>
      </c>
      <c r="D25" s="11" t="s">
        <v>25</v>
      </c>
      <c r="E25" s="11">
        <v>53936</v>
      </c>
      <c r="F25" s="11" t="s">
        <v>51</v>
      </c>
      <c r="G25" s="11" t="s">
        <v>34</v>
      </c>
      <c r="H25" s="11">
        <v>59578</v>
      </c>
      <c r="I25" s="11" t="s">
        <v>57</v>
      </c>
      <c r="J25" s="12" t="s">
        <v>36</v>
      </c>
      <c r="M25" s="6"/>
      <c r="N25" s="6"/>
    </row>
    <row r="26" spans="1:15" s="10" customFormat="1" ht="16.5" customHeight="1" thickBot="1">
      <c r="A26" s="21">
        <f t="shared" si="2"/>
        <v>12.570000000000004</v>
      </c>
      <c r="B26" s="31">
        <v>104085</v>
      </c>
      <c r="C26" s="11" t="s">
        <v>44</v>
      </c>
      <c r="D26" s="11" t="s">
        <v>25</v>
      </c>
      <c r="E26" s="11">
        <v>2151</v>
      </c>
      <c r="F26" s="11" t="s">
        <v>52</v>
      </c>
      <c r="G26" s="11" t="s">
        <v>34</v>
      </c>
      <c r="H26" s="11">
        <v>2307</v>
      </c>
      <c r="I26" s="11" t="s">
        <v>58</v>
      </c>
      <c r="J26" s="12" t="s">
        <v>36</v>
      </c>
      <c r="M26" s="6"/>
      <c r="N26" s="6"/>
    </row>
    <row r="27" spans="1:15" ht="15.75" thickTop="1">
      <c r="A27" s="59" t="s">
        <v>5</v>
      </c>
      <c r="B27" s="60"/>
      <c r="C27" s="60"/>
      <c r="D27" s="60"/>
      <c r="E27" s="60"/>
      <c r="F27" s="60"/>
      <c r="G27" s="60"/>
      <c r="H27" s="60"/>
      <c r="I27" s="60"/>
      <c r="J27" s="61"/>
      <c r="K27" s="7"/>
      <c r="L27" s="10"/>
      <c r="M27" s="10"/>
      <c r="N27" s="10"/>
      <c r="O27" s="10"/>
    </row>
    <row r="28" spans="1:15">
      <c r="A28" s="53" t="s">
        <v>10</v>
      </c>
      <c r="B28" s="54"/>
      <c r="C28" s="54"/>
      <c r="D28" s="54"/>
      <c r="E28" s="54"/>
      <c r="F28" s="54"/>
      <c r="G28" s="54"/>
      <c r="H28" s="54"/>
      <c r="I28" s="54"/>
      <c r="J28" s="55"/>
      <c r="K28" s="7"/>
      <c r="L28" s="10"/>
      <c r="M28" s="10"/>
      <c r="N28" s="10"/>
    </row>
    <row r="29" spans="1:15">
      <c r="A29" s="53" t="s">
        <v>6</v>
      </c>
      <c r="B29" s="54"/>
      <c r="C29" s="54"/>
      <c r="D29" s="54"/>
      <c r="E29" s="54"/>
      <c r="F29" s="54"/>
      <c r="G29" s="54"/>
      <c r="H29" s="54"/>
      <c r="I29" s="54"/>
      <c r="J29" s="55"/>
      <c r="K29" s="7"/>
      <c r="L29" s="10"/>
      <c r="M29" s="10"/>
      <c r="N29" s="10"/>
    </row>
    <row r="30" spans="1:15" ht="15.75" thickTop="1">
      <c r="A30" s="50" t="s">
        <v>7</v>
      </c>
      <c r="B30" s="51"/>
      <c r="C30" s="51"/>
      <c r="D30" s="51"/>
      <c r="E30" s="51"/>
      <c r="F30" s="51"/>
      <c r="G30" s="51"/>
      <c r="H30" s="51"/>
      <c r="I30" s="51"/>
      <c r="J30" s="52"/>
      <c r="K30" s="7"/>
      <c r="L30" s="10"/>
      <c r="M30" s="10"/>
      <c r="N30" s="10"/>
    </row>
    <row r="31" spans="1:15" ht="16.5" thickTop="1">
      <c r="A31" s="3"/>
      <c r="B31" s="34"/>
      <c r="C31" s="1"/>
      <c r="D31" s="1"/>
      <c r="E31" s="25"/>
      <c r="F31" s="1"/>
      <c r="G31" s="1"/>
      <c r="H31" s="25"/>
      <c r="I31" s="1"/>
      <c r="J31" s="1"/>
      <c r="L31" s="10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L32" s="10"/>
      <c r="M32" s="10"/>
      <c r="N32" s="10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L33" s="10"/>
      <c r="M33" s="10"/>
      <c r="N33" s="10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L34" s="10"/>
      <c r="M34" s="10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L35" s="10"/>
      <c r="M35" s="10"/>
      <c r="N35" s="13"/>
      <c r="O35" s="13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L36" s="10"/>
      <c r="M36" s="10"/>
      <c r="N36" s="13"/>
      <c r="O36" s="13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N37" s="13"/>
      <c r="O37" s="13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N39" s="13"/>
      <c r="O39" s="13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  <c r="N40" s="13"/>
      <c r="O40" s="13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  <c r="N41" s="13"/>
      <c r="O41" s="13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  <c r="N42" s="13"/>
      <c r="O42" s="13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  <c r="N43" s="13"/>
      <c r="O43" s="13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  <c r="N44" s="13"/>
      <c r="O44" s="13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  <c r="N45" s="13"/>
      <c r="O45" s="13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  <c r="N46" s="13"/>
      <c r="O46" s="13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  <c r="N47" s="6"/>
      <c r="O47" s="6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3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0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0" ht="15.75">
      <c r="A55" s="3"/>
      <c r="B55" s="34"/>
      <c r="C55" s="1"/>
      <c r="D55" s="1"/>
      <c r="E55" s="25"/>
      <c r="F55" s="1"/>
      <c r="G55" s="1"/>
      <c r="H55" s="25"/>
      <c r="I55" s="1"/>
      <c r="J55" s="1"/>
    </row>
    <row r="56" spans="1:10" ht="15.75">
      <c r="A56" s="3"/>
      <c r="B56" s="34"/>
      <c r="C56" s="1"/>
      <c r="D56" s="1"/>
      <c r="E56" s="25"/>
      <c r="F56" s="1"/>
      <c r="G56" s="1"/>
      <c r="H56" s="25"/>
      <c r="I56" s="1"/>
      <c r="J56" s="1"/>
    </row>
    <row r="57" spans="1:10" ht="15.75">
      <c r="A57" s="3"/>
      <c r="B57" s="34"/>
      <c r="C57" s="1"/>
      <c r="D57" s="1"/>
      <c r="E57" s="25"/>
      <c r="F57" s="1"/>
      <c r="G57" s="1"/>
      <c r="H57" s="25"/>
      <c r="I57" s="1"/>
      <c r="J57" s="1"/>
    </row>
    <row r="58" spans="1:10" ht="15.75">
      <c r="A58" s="3"/>
      <c r="B58" s="34"/>
      <c r="C58" s="1"/>
      <c r="D58" s="1"/>
      <c r="E58" s="25"/>
      <c r="F58" s="1"/>
      <c r="G58" s="1"/>
      <c r="H58" s="25"/>
      <c r="I58" s="1"/>
      <c r="J58" s="1"/>
    </row>
    <row r="59" spans="1:10" ht="15.75">
      <c r="A59" s="3"/>
      <c r="B59" s="34"/>
      <c r="C59" s="1"/>
      <c r="D59" s="1"/>
      <c r="E59" s="25"/>
      <c r="F59" s="1"/>
      <c r="G59" s="1"/>
      <c r="H59" s="25"/>
      <c r="I59" s="1"/>
      <c r="J59" s="1"/>
    </row>
    <row r="60" spans="1:10" ht="15.75">
      <c r="A60" s="3"/>
      <c r="B60" s="34"/>
      <c r="C60" s="1"/>
      <c r="D60" s="1"/>
      <c r="E60" s="25"/>
      <c r="F60" s="1"/>
      <c r="G60" s="1"/>
      <c r="H60" s="25"/>
      <c r="I60" s="1"/>
      <c r="J60" s="1"/>
    </row>
    <row r="61" spans="1:10" ht="15.75">
      <c r="A61" s="3"/>
      <c r="B61" s="34"/>
      <c r="C61" s="1"/>
      <c r="D61" s="1"/>
      <c r="E61" s="25"/>
      <c r="F61" s="1"/>
      <c r="G61" s="1"/>
      <c r="H61" s="25"/>
      <c r="I61" s="1"/>
      <c r="J61" s="1"/>
    </row>
    <row r="62" spans="1:10" ht="15.75">
      <c r="A62" s="3"/>
      <c r="B62" s="34"/>
      <c r="C62" s="1"/>
      <c r="D62" s="1"/>
      <c r="E62" s="25"/>
      <c r="F62" s="1"/>
      <c r="G62" s="1"/>
      <c r="H62" s="25"/>
      <c r="I62" s="1"/>
      <c r="J62" s="1"/>
    </row>
    <row r="63" spans="1:10" ht="15.75">
      <c r="A63" s="1"/>
      <c r="B63" s="34"/>
      <c r="C63" s="1"/>
      <c r="D63" s="1"/>
      <c r="E63" s="25"/>
      <c r="F63" s="1"/>
      <c r="G63" s="1"/>
      <c r="H63" s="25"/>
      <c r="I63" s="1"/>
      <c r="J63" s="1"/>
    </row>
    <row r="64" spans="1:10" ht="15.75">
      <c r="A64" s="1"/>
      <c r="B64" s="34"/>
      <c r="C64" s="1"/>
      <c r="D64" s="1"/>
      <c r="E64" s="25"/>
      <c r="F64" s="1"/>
      <c r="G64" s="1"/>
      <c r="H64" s="25"/>
      <c r="I64" s="1"/>
      <c r="J64" s="1"/>
    </row>
    <row r="65" spans="1:10" ht="15.75">
      <c r="A65" s="2"/>
      <c r="C65" s="2"/>
      <c r="D65" s="2"/>
      <c r="F65" s="2"/>
      <c r="G65" s="2"/>
      <c r="I65" s="2"/>
      <c r="J65" s="2"/>
    </row>
    <row r="66" spans="1:10" ht="15.75">
      <c r="A66" s="2"/>
      <c r="C66" s="2"/>
      <c r="D66" s="2"/>
      <c r="F66" s="2"/>
      <c r="G66" s="2"/>
      <c r="I66" s="2"/>
      <c r="J66" s="2"/>
    </row>
  </sheetData>
  <mergeCells count="11">
    <mergeCell ref="A30:J30"/>
    <mergeCell ref="A28:J28"/>
    <mergeCell ref="A29:J29"/>
    <mergeCell ref="A18:C18"/>
    <mergeCell ref="A27:J27"/>
    <mergeCell ref="A11:C11"/>
    <mergeCell ref="A4:C4"/>
    <mergeCell ref="A1:J1"/>
    <mergeCell ref="A2:J2"/>
    <mergeCell ref="A3:F3"/>
    <mergeCell ref="I3:J3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2020-08-24T11:15:36Z</dcterms:modified>
</cp:coreProperties>
</file>